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2576" windowWidth="23256" xWindow="-108" yWindow="-108"/>
  </bookViews>
  <sheets>
    <sheet xmlns:r="http://schemas.openxmlformats.org/officeDocument/2006/relationships" name="Транспортировщики" sheetId="1" state="visible" r:id="rId1"/>
    <sheet xmlns:r="http://schemas.openxmlformats.org/officeDocument/2006/relationships" name="Транспортный парк" sheetId="2" state="visible" r:id="rId2"/>
  </sheets>
  <definedNames>
    <definedName hidden="1" localSheetId="0" name="_xlnm._FilterDatabase">Транспортировщики!$A$3:$G$3</definedName>
    <definedName hidden="1" localSheetId="1" name="_xlnm._FilterDatabase">'Транспортный парк'!$A$4:$P$160</definedName>
    <definedName localSheetId="0" name="_xlnm.Print_Titles">Транспортировщики!$3:$3</definedName>
    <definedName localSheetId="1" name="_xlnm.Print_Titles">'Транспортный парк'!$3:$4</definedName>
    <definedName localSheetId="1" name="_xlnm.Print_Area">'Транспортный парк'!$A$1:$M$160</definedName>
  </definedNames>
  <calcPr calcId="181029" fullCalcOnLoad="1"/>
</workbook>
</file>

<file path=xl/sharedStrings.xml><?xml version="1.0" encoding="utf-8"?>
<sst xmlns="http://schemas.openxmlformats.org/spreadsheetml/2006/main" uniqueCount="1000">
  <si>
    <t>Приложение А12.1. Транспортировщики (список лицензий)</t>
  </si>
  <si>
    <t>№ п/п</t>
  </si>
  <si>
    <t>Полное и (в случае, если имеется) сокращенное наименование, в том числе фирменное наименование, и организационно-правовая форма юридического лица, адрес его места нахождения, адреса мест осуществления лицензируемого вида деятельности, государственный регистрационный номер записи о создании юридического лица</t>
  </si>
  <si>
    <t>ИНН</t>
  </si>
  <si>
    <t>Даты внесения в реестр лицензий сведений о лицензиате</t>
  </si>
  <si>
    <t>Лицензируемый вид деятельности с указанием выполняемых работ, оказываемых услуг, составляющих лицензируемый вид деятельности</t>
  </si>
  <si>
    <t>Номер и дата регистрации лицензии</t>
  </si>
  <si>
    <t>Номер и дата приказа (распоряжения) лицензирующего органа о предоставлении лицензии</t>
  </si>
  <si>
    <t>Общество с ограниченной ответственностью  Компания "ВЕНТА";ООО Компания "ВЕНТА"; Вологодская обл., г.Вологда, Советский проспект, д.164, оф. 408;Вологодская обл., г.Вологда, Советский проспект, д.164, оф. 408;Вологодская обл., г.Вологда, ул. Саммера, д.53-А;ОГРН 1113525003393</t>
  </si>
  <si>
    <t>Сбор, транспортирование отходов I-IV класса опасности</t>
  </si>
  <si>
    <t>35 № 00039 от 01.12.2015</t>
  </si>
  <si>
    <t>№ 1344 от 01.12.2015</t>
  </si>
  <si>
    <t>Общество с ограниченной ответственностью "Экопром";ООО "Экопром";Вологодская обл., г. Вологда, ул. Мира, д.37, кв.80;Вологодская обл., г. Вологда, ул. Мира, д.37, кв.80 - транспортирование;Вологодская обл., г. Вологда, ул. Ленинградский тупик, д.3 - обезвреживание;Вологодская обл., г. Вологда, ул. Ленинградский тупик, д.3 - обработка;Вологодская обл., г. Вологда, ул. Ленинградский тупик, д.3 - сборОГРН 1073525002396</t>
  </si>
  <si>
    <t>Сбор, обработка, транспортирование и обезвреживание отходов III, IV класса опасности, сбор и транспортирование отходов I, II, III класса опасности</t>
  </si>
  <si>
    <t>35 № 00041 от 17.12.2015</t>
  </si>
  <si>
    <t xml:space="preserve">№ 1431 от 17.12.2015 </t>
  </si>
  <si>
    <t>Общество с ограниченной ответственностью "Чистый След";ООО "Чистый След";162609 Вологодская область, г. Череповец, Октябрьский проспект, д. 75А, офис 2;(35)-7024-СТО от 25.12.2018;Вологодская область, г. Череповец, Октябрьский проспект, д. 75А, офис 2 - транспортирование;Вологодская обл., г. Череповец, ул. Городского Питомника, д. 5 Б - сбор, обработка;ОГРН 1143528004102</t>
  </si>
  <si>
    <t>Сбор, транспортирование, обработка отходов IV класса опасности</t>
  </si>
  <si>
    <t>(35)-7024-СТО от 25.12.2018</t>
  </si>
  <si>
    <t>№ 1437 от 18.12.2015</t>
  </si>
  <si>
    <t>Общество сограниченной ответственностью "Экомир";ООО "Экомир";Вологодская обл., г. Вологда, ул. Воркутинская, д.22,оф.24;Вологодская обл., г. Вологда, ул. Воркутинская, д.22,оф.24 - транспортрование;ОГРН 1143525017240</t>
  </si>
  <si>
    <t>Транспортирование отходов IV класса опасности</t>
  </si>
  <si>
    <t>35 № 00044 от 21.12.2015</t>
  </si>
  <si>
    <t xml:space="preserve">№ 1450 от 21.12.2015 </t>
  </si>
  <si>
    <t>Общество с ограниченной ответственностью "Зеленый Ветер";ООО "Зеленый Ветер";Вологодская обл., г. Череповец, пр. Победы, д.9;Вологодская обл., г. Череповец, пр. Победы, д.9 - транспортирование;ОГРН 1093528009948</t>
  </si>
  <si>
    <t>35 № 00045 от 29.12.2015</t>
  </si>
  <si>
    <t>№ 1516 от 29.12.2015</t>
  </si>
  <si>
    <t>Общество с ограниченной ответственностью "Вторресурсы";ООО "Вторресурсы";160523, Вологодская обл., Вологодский район, п. Сосновка, ул. Рабочая, д. 3;Полигон твердых бытовых отходов, расположенный по адресу Вологодская обл., Вологодский район, д. Кашкалино (Полигон ТБО для с/с Кубенское) - сбор, обработка и размещение;Вологодская обл., Вологодский р-он, пос. Сосновка, ул. Рабочая, д. 3 - транспортирование;ОГРН 1083528002260</t>
  </si>
  <si>
    <t xml:space="preserve">Транспортирование, сбор, обработка и размещение отходов I-IV класса опасности </t>
  </si>
  <si>
    <t>(29) - 8936 - СТОР от 07.02.2020</t>
  </si>
  <si>
    <t>№ 45 от 07.02.2020</t>
  </si>
  <si>
    <t>Индивидуальный предприниматель Бутусов Валерий Анатольевич;Вологодская обл., г. ВологдаОГРНИП 309352517600036</t>
  </si>
  <si>
    <t>35 № 00047 от 15.01.2016</t>
  </si>
  <si>
    <t xml:space="preserve">№ 25 от 15.12.2016 </t>
  </si>
  <si>
    <t>Общество с ограниченной ответственностью "Спецавтохозяйство";ООО "САХ";162390, Вологодская обл., Великоустюгский р-он, г. Великий Устюг, ул.Кирова, д.106 Е; Вологодская обл., Великоустюгский р-он, г. Великий Устюг, ул.Кирова, д.106 Е - транспортирование;ОГРН 113353800030</t>
  </si>
  <si>
    <t>35 № 00049 от 18.01.2016</t>
  </si>
  <si>
    <t>№ 30 от 18.01.2016</t>
  </si>
  <si>
    <t>Общество с ограниченной ответственностью "Новатор-Сервис";ООО "Новатор-Сервис";162350, Вологодская обл., Великоустюгский р-он, п.Новатор, ул. Советская, д. 7;Вологодская обл., Великоустюгский р-он, п.Новатор, ул. Советская, д. 7 - транспортирование;ОГРН 1043500721967</t>
  </si>
  <si>
    <t>35 № 00050 от 18.01.2016</t>
  </si>
  <si>
    <t>№ 31 от 18.01.2016</t>
  </si>
  <si>
    <t>Федеральное казенное учреждение «Исправительная колония № 3» Управления Федеральной службы исполнения наказаний по Вологодской области;ФКУ ИК-3 УФСИН России по Вологодской области;Вологодская обл., Великоустюгский р-он, г. Великий Устюг, ул. Дежнева, д.21;Вологодская обл., Великоустюгский р-он, г. Великий Устюг, ул. Дежнева, д.21 - транспортирование;ОГРН 1023502689451</t>
  </si>
  <si>
    <t>35 № 00051 от 18.01.2016</t>
  </si>
  <si>
    <t>№ 32 от 18.01.2016</t>
  </si>
  <si>
    <t>Общество с ограниченной ответственностью "Прогресс-М";ООО  "Прогресс-М";162602, Вологодская обл., г. Череповец, ул.Андреевская, д.1, оф.329;Вологодская обл., г. Череповец, ул. Андреевская, д.1, оф.329 - транспортирование;ОГРН 1143528014410</t>
  </si>
  <si>
    <t>Транспортирование отходов II, III, IV класса опасности</t>
  </si>
  <si>
    <t>35 № 00052 от 19.01.2016</t>
  </si>
  <si>
    <t>№ 41 от 19.01.2016</t>
  </si>
  <si>
    <t>Общество с ограниченной ответственностью «СпецАвтоТранс»;ООО «СпецАвтоТранс»;161300, Вологодская обл., Тотемский район, г.Тотьма, ул. Ленина, д.58;Вологодская обл., Тотемский район, г.Тотьма, ул. Ленина, д.58 - транспортирование;ОГРН 1123535000203</t>
  </si>
  <si>
    <t>35 № 00053 от 22.01.2016</t>
  </si>
  <si>
    <t>№ 71 от 22.01.2016</t>
  </si>
  <si>
    <t>Общество с ограниченной ответственностью "Фрязиново";ООО "Фрязиново";160014, Вологодская обл., г. Вологда, ул. Дальняя, д.1, оф.1;160014, Вологодская обл., г. Вологда, ул. Дальняя, д.1, оф.1 - транспортирование;ОГРН 1153525025499</t>
  </si>
  <si>
    <t>35 № 00055 от 02.02.2016</t>
  </si>
  <si>
    <t>№ 124 от 02.02.2016</t>
  </si>
  <si>
    <t>Общество с ограниченной ответственностью "Спецтранс";ООО "Спецтранс";160014, Вологодская обл., г. Вологда, ул. Дальняя, д.1, оф.1;160014, Вологодская обл., г. Вологда, ул. Дальняя, д.1, оф.1 - транспортирование;ОГРН 1153525025532</t>
  </si>
  <si>
    <t>35 № 00056 от 02.02.2016</t>
  </si>
  <si>
    <t>№ 126 от 02.02.2016</t>
  </si>
  <si>
    <t>Общество с ограниченной ответственностью "Севердорстрой";ООО "Севердорстрой";162000, Вологодская обл., г. Вологда, ул. Зосимовская, д.2;Вологодская обл., г. Вологда, ул. Зосимовская, д.2 - транспортирование;ОГРН 1057747690164</t>
  </si>
  <si>
    <t>35 № 00057 от 02.02.2016</t>
  </si>
  <si>
    <t>№ 127 от 02.02.2016</t>
  </si>
  <si>
    <t>Общество с ограниченной ответственностью "ЭкоТехСервис";ООО  "ЭкоТехСервис";Вологодская обл., г. Вологда, ул. Петрозаводская, д.22, кв.7;Вологодская обл., г. Вологда, ул. Петрозаводская, д.22, кв.7 - транспортирование;ОГРН 1133525012170</t>
  </si>
  <si>
    <t>Транспортирование отходов III, IV класса опасности</t>
  </si>
  <si>
    <t>35 № 00059 от 03.02.2016</t>
  </si>
  <si>
    <t>№ 132 от 03.02.2016</t>
  </si>
  <si>
    <t>Индивидуальный предприниматель Щапин Александр Николаевич;Вологодская обл., г. ВологдаОГРНИП 308352512500024</t>
  </si>
  <si>
    <t>35 № 00060 от 03.02.2016</t>
  </si>
  <si>
    <t>№ 133 от 03.02.2016</t>
  </si>
  <si>
    <t>Индивидуальный предприниматель Стахеев Евгений Валентинович;161400, Вологодская обл., Кичменгско-Городецкий р-он, с.Кичменгский Городок;ОГРНИП 312353833200035</t>
  </si>
  <si>
    <t>35 № 00061 от 03.02.2016</t>
  </si>
  <si>
    <t xml:space="preserve">№ 134 от 03.02.2016 </t>
  </si>
  <si>
    <t>Общество с ограниченной ответственностью "Олан";ООО "Олан";Вологодская обл., Шекснинский район, п. Шексна, ул. Сапожников, д. 5, кв. 50;Вологодская обл., Шекснинский район, п. Шексна, ул. Сапожников, д. 5, кв. 50 - транспортирование;ОГРН 1103536001601</t>
  </si>
  <si>
    <t>35 № 00062 от 03.02.2016</t>
  </si>
  <si>
    <t>№ 135 от 03.02.2016</t>
  </si>
  <si>
    <t>Муниципальное унитарное предприятие жилищно-коммунального хозяйства "Федотово" Вологодского муниципального района;МУП ЖКХ "Федотово" Вологодского муниципального района;160553, Вологодская область, Вологодский р-н, пос. Федотово, д. 32;Полигон ТБО для п. Федотово Вологодского района, земельный участок с кадастровым номером 35:25:0402044:148 (полигон для ТБО для п. Федотово) - сбор, рзамещение;Вологодская область, Вологодский р-н, пос. Федотово, д. 32 - транспортирование;ОГРН 1023500594985</t>
  </si>
  <si>
    <t>Транспортирование, сбор и размещение отходов IV класса опасности</t>
  </si>
  <si>
    <t>35 № 00064 от 05.02.2016</t>
  </si>
  <si>
    <t xml:space="preserve">№ 145 от 05.02.2016 </t>
  </si>
  <si>
    <t>Общество с ограниченной ответственностью «Жилищник»;ООО "Жилищник";161400, Вологодская обл., Кичменгско-Городецкий район, с. Кичменгский-Городок, ул. Школьная, д. 3 а;Вологодская обл., Кичменгско-Городецкий район, с. Кичменгский-Городок, ул. Школьная, д. 3 а - транспортирование;ОГРН 105350062388</t>
  </si>
  <si>
    <t>35 № 00066 от 09.02.2016</t>
  </si>
  <si>
    <t>№ 159 от 09.02.2016</t>
  </si>
  <si>
    <t>Муниципальное унитарное предприятие «Водоканал Юбилейный»;МУП "Водоканал Юбилейный";161327, Вологодская обл., Тотемский район, п. Юбилейный, ул. Молодежная, д. 15;Вологодская обл., Тотемский район, п. Юбилейный, ул. Молодежная, д. 15 - транспортирование;ОГРН 1123535000335</t>
  </si>
  <si>
    <t>35 № 00067 от 11.02.2016</t>
  </si>
  <si>
    <t>№ 169 от 11.02.2016</t>
  </si>
  <si>
    <t>Федеральное казенное учреждение «Исправительная колония № 5» Управления Федеральной службы исполнения наказаний по Вологодской области;ФКУ ИК-5 УФСИН России по Вологодской области;161222, Вологодская обл., Белозерский р-он, о. Огненный, д.16;161222, Вологодская обл., Белозерский р-он, о. Огненный, д.16 - транспортирование;ОГРН 1023501889487</t>
  </si>
  <si>
    <t>Транспортирование отходов I, III, IV класса опасности</t>
  </si>
  <si>
    <t>35 № 00068 от 11.02.2016</t>
  </si>
  <si>
    <t>№ 170 от 11.02.2016</t>
  </si>
  <si>
    <t>Общество с ограниченной ответственностью  транспортная компания "ЭКОПРОМ-СПЕЦТРАНС";ООО ТК "ЭКОПРОМ-СПЕЦТРАНС";160014, Вологодская обл., г.Вологда, ул.Дальняя, д.1;160014, Вологодская обл., г.Вологда, ул.Дальняя, д.1 - транспортирование;ОГРН 1103525003460</t>
  </si>
  <si>
    <t>35 № 00069 от 19.02.2016</t>
  </si>
  <si>
    <t>№ 193 от 19.02.2016</t>
  </si>
  <si>
    <t>Общество с ограниченной ответственностью транспортная компания "ЭКОПРОМ-СПЕЦТРАНС 1";ООО ТК "ЭКОПРОМ-СПЕЦТРАНС 1";160014, Вологодская обл., г.Вологда, ул.Дальняя, д.2;160014, Вологодская обл., г.Вологда, ул.Дальняя, д.2 - транспортирование;ОГРН 1103525003548</t>
  </si>
  <si>
    <t>35 № 00070 от 19.02.2016</t>
  </si>
  <si>
    <t>№ 194 от 19.02.2016</t>
  </si>
  <si>
    <t>Общество с ограниченной ответственностью "Чистый двор";ООО "Чистый двор";162600, Вологодская обл., г. Череповец, Московский пр-кт, д. 49, БЦ «Наутилус» ;162600, Вологодская обл., г. Череповец, Московский пр-кт, д. 49, БЦ «Наутилус»  - трансопртирование;ОГРН 1123528004720</t>
  </si>
  <si>
    <t>35 № 00072 от 19.02.2016</t>
  </si>
  <si>
    <t>№196 от 19.02.2016</t>
  </si>
  <si>
    <t>Общество с ограниченной ответственностью "Комфорт-Техно";ООО "Комфорт-Техно";162510, Вологодская обл., Кадуйский район, п.Кадуй, ул.Энтузиастов, д.4, кв.21/3;162510, Вологодская обл., Кадуйский район, п.Кадуй, ул.Энтузиастов, д.4, кв.21/3 - транспортирование;ОГРН 1093536000271</t>
  </si>
  <si>
    <t>35 № 00076 от 01.03.2016</t>
  </si>
  <si>
    <t>№ 238 от 01.03.2016</t>
  </si>
  <si>
    <t>Муниципальное унитарное "Вожбальское";МУП "Вожбальское";161312 Вологодская обл., Тотемский район, д. Кудринская, д. 36;161312 Вологодская обл., Тотемский район, д. Кудринская, д. 36 - транспортирование;ОГРН 1063535004323</t>
  </si>
  <si>
    <t>35 № 00077 от 02.03.2016</t>
  </si>
  <si>
    <t>№ 250 от 02.03.2016</t>
  </si>
  <si>
    <t>Общество с ограниченной ответственностью «ЭКОЛИНИИ»;ООО "ЭКОЛИНИИ";160001, Вологодская обл., г. Вологда, ул. Батюшкова, д.7, оф.1;160001, Вологодская обл., г. Вологда, ул. Батюшкова, д.7, оф.1 - транспортирвоание;ОГРН 1153525033727</t>
  </si>
  <si>
    <t>35 № 00079 от 04.03.2016</t>
  </si>
  <si>
    <t>№ 259 от 04.03.2016</t>
  </si>
  <si>
    <t>Общество с ограниченной ответственностью «АВС»;ООО "АВС";162390, Вологодская обл., Великоустюгский район, г. Великий Устюг, ул. Павла Покровского, д. 42;162390, Вологодская обл., Великоустюгский район, г. Великий Устюг, ул. Павла Покровского, д. 42 - транспортирование;ОГРН 1063538004111</t>
  </si>
  <si>
    <t>35 № 00081 от 10.03.2016</t>
  </si>
  <si>
    <t>№ 282 от 10.03.2016</t>
  </si>
  <si>
    <t>Общество с ограниченной ответственностью "ВерховажьеСтройСервис";ООО "ВерховажьеСтройСервис";Вологодская обл., Верховажский район, с. Верховажье, ул. Большакова, д. 29, кв. 2;Вологодская обл., Верховажский район, с. Верховажье, ул. Большакова, д. 29, кв. 2 - транспортирование;Полигон твердых бытовых отходов, расположенный по адресу Вологодская обл., Верховажский район, Верховажское с/п, урочище Веприхи, 2 км от с. Верховажье, к югу от дороги Верховажье-Веприхи (Полигон ТБО с. Верховажье) - сбор, размещение;ОГРН 1133537000717</t>
  </si>
  <si>
    <t>Сбор, транспоритрование, размещение отходов IV класса опасности</t>
  </si>
  <si>
    <t>35 № 00029 от 17.03.2016</t>
  </si>
  <si>
    <t>№ 301 от 17.03.2016</t>
  </si>
  <si>
    <t>Общество с ограниченной ответственностью «ЖКХ г.Красавино»;ООО "ЖКХ г.Красавино";Вологодская обл., Великоустюгский р-он, г.Красавино, ул.Красноармейская, д.1б;Вологодская обл., Великоустюгский р-он, г.Красавино, ул.Красноармейская, д.1б - транспортирование;ОГРН 1053500632547</t>
  </si>
  <si>
    <t>35 № 00083 от 18.03.2016</t>
  </si>
  <si>
    <t>№ 307 от 18.03.2016</t>
  </si>
  <si>
    <t>Общество с ограниченной ответственностью «Жилкомсервис»;ООО "Жилкомсервис";Вологодская обл., Грязовецкий р-он, г. Грязовец, ул. Студенческая, д. 18;Вологодская обл., Грязовецкий р-он, г. Грязовец, ул. Студенческая, д. 18 - транспортирование;ОГРН 1103529000156</t>
  </si>
  <si>
    <t>35 № 00085 от 24.03.2016</t>
  </si>
  <si>
    <t>№ 330 от 24.03.2016</t>
  </si>
  <si>
    <t>Общество с ограниченной ответственностью «Водоканал»;ООО "Водоканал";162107, Вологодская обл., Сокольский р-он, г. Кадников, ул. Володарского, д.12, кв.17;162107, Вологодская обл., Сокольский р-он, г. Кадников, ул. Володарского, д.12, кв.17 - транспортирование;ОГРН 1123537000564</t>
  </si>
  <si>
    <t>35 № 00086 от 24.03.2016</t>
  </si>
  <si>
    <t>№ 331 от 24.03.2016</t>
  </si>
  <si>
    <t>Закрытое акционерное общество «Птицефабрика «Великоустюгская»;ЗАО «Птицефабрика «Великоустюгская»;162394, Вологодская обл., Великоустюгский р-он, д.Коробейниково;162394, Вологодская обл., Великоустюгский р-он, д.Коробейниково - транспортирование;ОГРН 1023502689319</t>
  </si>
  <si>
    <t>Транспортирование отходов III класса опасности</t>
  </si>
  <si>
    <t>35 № 00087 от 24.03.2016</t>
  </si>
  <si>
    <t>№ 332 от 24.03.2016</t>
  </si>
  <si>
    <t>Муниципальное унитарное предприятие муниципального образования "Город Вологда" "Вологдагорводоканал";МУП ЖКХ "Вологдагорводоканал";160012 Вологодская обл., г.Вологда, Советский пр., д.128;160012 Вологодская обл., г.Вологда, Советский пр., д.128 - транспортирование;ОГРН 1023500894020</t>
  </si>
  <si>
    <t>35 № 00088 от 25.03.2016</t>
  </si>
  <si>
    <t xml:space="preserve">№ 336 от 25.03.2016 </t>
  </si>
  <si>
    <t>Индивидуальный предприниматель Бондаренко Виктор Николаевич;Место нахождения:Вологодская обл., г. ЧереповецОГРНИП 304352807900495</t>
  </si>
  <si>
    <t>35 № 00090 от 01.04.2016</t>
  </si>
  <si>
    <t>№ 363 от 01.04.2016</t>
  </si>
  <si>
    <t>Открытое акционерное общество "Шекснинский комбинат древесных плит";ООО "ШКДП";Место нахождения:Россия, Вологодская обл., п. Шексна, ул. Первомайская, д.22(адрес места нахождения юридического лица)Места осуществления лицензируемого вида деятельности:[Вологодская обл., п. Шексна, ул. Первомайская, д.22; Полигон производственных отходов, расположенный по адресу Вологодская обл., Шекснинский район, Чуровский сельский совет, «Старовский» карьер ]ОГРН 1023502291119</t>
  </si>
  <si>
    <t>Транспортирование отходов IV класса опасности, утилизация отходов IV класса опасности, обезвреживание отходов III, IV класса опасности, размещение отходов IV класса опасности</t>
  </si>
  <si>
    <t>35 № 00026 от 05.04.2016</t>
  </si>
  <si>
    <t xml:space="preserve">№ 375 от 05.04.2016 </t>
  </si>
  <si>
    <t>Муниципальное предприятие городского поселения города Бабаево Бабаевского муниципального района «Коммунальное хозяйство»;МП "Комхоз";Место нахождения:Россия, Вологодская обл., Бабаевский район, г.Бабаево, ул. Интернациональная, д.27 (адрес места нахождения юридического лица)Места осуществления лицензируемого вида деятельности:[Вологодская обл., Бабаевский район, г. Бабаево, ул. Интернациональная, д.27]ОГРН 1043500480968</t>
  </si>
  <si>
    <t>35 № 00091 от 11.04.2016</t>
  </si>
  <si>
    <t xml:space="preserve">№ 393 от 11.04.2016 </t>
  </si>
  <si>
    <t>Муниципальное унитарное предприятие "Спецавтохозяйство Кирилловского района";МУП "Спецавтохозяйство Кирилловского района";Место нахождения:Россия, Вологодская обл., Кирилловский район, г.Кириллов, ул.Дзержинского, д.53(адрес места нахождения юридического лица)Места осуществления лицензируемого вида деятельности:[Вологодская обл., Кирилловский район, г.Кириллов, ул.Дзержинского, д.53; Полигон ТБО, расположенный по адресу Вологодская обл., Кирилловский район, г. Кириллов, дорога Кириллов-Суховерхово, левая сторона, земельный участок с кадастровым номером 35:05:0505001:8 (Полигон ТБО г. Кириллов)]ОГРН 1053500464412</t>
  </si>
  <si>
    <t>Сбор отходов I, IV класса опасности, транспортирование отходов IV класса опасности, размещение отходов IV класса опасности</t>
  </si>
  <si>
    <t>35 № 00030 от 12.04.2016</t>
  </si>
  <si>
    <t xml:space="preserve">№ 403 от 12.04.2016  </t>
  </si>
  <si>
    <t>Открытое акционерное общество «Череповецкий литейно-механический завод»;ОАО "ЧЛМЗ";Место нахождения:Россия, Вологодская обл., г. Череповец, ул. Стройиндустрии, д.12  (адрес места нахождения юридического лица)Места осуществления лицензируемого вида деятельности:[Вологодская обл., г. Череповец, ул. Стройиндустрии, д.12]ОГРН 1023501264038</t>
  </si>
  <si>
    <t>Транспортирование отходов IV класса опасности, утилизация отходов IV класса опасности</t>
  </si>
  <si>
    <t>35 № 00093 от 12.04.2016</t>
  </si>
  <si>
    <t xml:space="preserve">№ 404 от 12.04.2016 </t>
  </si>
  <si>
    <t>Общество с ограниченной ответственностью «Коксохиммонтаж-Строймеханизация»ООО "КХМ-СМ"Место нахождения:162604, Вологодская обл., г.Череповец, Северное шоссе, 65Места осуществления лицензируемого вида деятельности:[Вологодская обл., г. Череповец, Северное шоссе, д.65]ОГРН 1023501248440</t>
  </si>
  <si>
    <t>35 № 00094 от 15.04.2016</t>
  </si>
  <si>
    <t>№ 418 от 15.04.2016</t>
  </si>
  <si>
    <t>Акционерное общество "Череповецкий мясокомбинат"АО "Череповецкий мясокомбинат"Место нахождения:Россия, Вологодская обл., г. Череповец, ул. Школьная, д.1Места осуществления лицензируемого вида деятельности:[Вологодская обл., г. Череповец, ул. Школьная, д.1]ОГРН 1023501248055</t>
  </si>
  <si>
    <t>35 № 00097 от 27.04.2016</t>
  </si>
  <si>
    <t>№ 455 от 27.04.2016</t>
  </si>
  <si>
    <t>Общество с ограниченной ответственностью «Районный жилищник»ООО «Районный жилищник»Место нахождения:Россия, Вологодская обл., Череповецкий р-он, с. Шухободь, ул. Молодежная, д.20Места осуществления лицензируемого вида деятельности:[Вологодская обл., Череповецкий р-он, с. Шухободь, ул. Молодежная, д.20]ОГРН 1113536001105</t>
  </si>
  <si>
    <t>35 № 00100 от 18.05.2016</t>
  </si>
  <si>
    <t>№ 530 от 18.05.2016</t>
  </si>
  <si>
    <t>Общество с ограниченной ответственностью "Речфлотсервис"ООО "Речфлотсервис"Место нахождения:Россия, Вологодская обл., г. Череповец, ул. Первомайская, д.3, кв.36 Места осуществления лицензируемого вида деятельности:[Вологодская обл., г. Череповец, ул. Первомайская, д.3, кв.36;Вологодская обл., г. Череповец, ул. Окружная, д.1]ОГРН 1023501251465</t>
  </si>
  <si>
    <t>Транспортирование отходов III-IV классов опасности, обезвреживание отходов III класса опасности</t>
  </si>
  <si>
    <t>35 № 00101 от 25.05.2016</t>
  </si>
  <si>
    <t xml:space="preserve">№ 567 от 25.05.2016 </t>
  </si>
  <si>
    <t>Индивидуальный предприниматель Кожин Денис ГеннадьевичМесто нахождения:обл. Вологодская, р-н. Череповецкий, с/мо. Воскресенское сельское поселение, д. Поповка, ОГРНИП 308353626600068</t>
  </si>
  <si>
    <t>(35)-200-Т от 17.06.2016</t>
  </si>
  <si>
    <t xml:space="preserve">№ 679 от 17.06.2016 </t>
  </si>
  <si>
    <t>Общество с ограниченной ответственностью "ТКО сервис"ООО "ТКО сервис"Место нахождения:162623, Вологодская обл., г.Череповец, ул.Ивачевская, д,2АМесто осуществления лицензируемого вида деятельности:162623, Вологодская обл., г.Череповец, ул.Ивачевская, д,2АОГРН 1163525052844</t>
  </si>
  <si>
    <t>(29)-8847-Т от 31.01.2020</t>
  </si>
  <si>
    <t xml:space="preserve">№ 22 от 31.01.2020 </t>
  </si>
  <si>
    <t>Общество с ограниченной ответственностью "Шексна-Водоканал"ООО "Шексна -Водоканал"Место нахождения:обл. Вологодская, р-н. Шекснинский, рп. Шексна, ул. Шоссейная, 15Место осуществления деятельности:(ОКТМО: 19658151), ул. Шоссейная, д.15, рп. Шексна, Вологодская областьОГРН 1153525023145</t>
  </si>
  <si>
    <t>(35)-223-Т от 20.06.2016</t>
  </si>
  <si>
    <t xml:space="preserve">№ 679 от 20.06.2016 </t>
  </si>
  <si>
    <t>Федеральное государственное бюджетное учреждение культуры «Кирилло-Белозерский историко-архитектурный и художественный музей-заповедник»Кирилло-Белозерский музей-заповедникМесто нахождения:161100, Вологодская обл., г. Кириллов;Место осуществления деятельности:Вологодская обл., г. КирилловОГРН 1023501889982</t>
  </si>
  <si>
    <t>(35)-255-Т от 21.06.2016</t>
  </si>
  <si>
    <t xml:space="preserve">№ 704 от 21.06.2016 </t>
  </si>
  <si>
    <t>Колхоз «Великодворье»Место нахождения:161323 Вологодская обл, Тотемский р-он, сп.Великодворское, д.Великий Двор;Места осуществления деятельности:Вологодская обл, Тотемский р-он, сп.Великодворское, д.Великий Двор - транспортирование;Вологодская обл., Тотемский р-он, сп.Великодворское, д.Великий Двор, д.91 - утилизацияОГРН 1023501489330</t>
  </si>
  <si>
    <t>Транспортирование отходов II, IV класса опасности, утилизация отходов III класса опасности</t>
  </si>
  <si>
    <t>(35)-267-ТУ от 21.06.2016</t>
  </si>
  <si>
    <t xml:space="preserve">№ 706 от 21.06.2016 </t>
  </si>
  <si>
    <t>Акционерное общество «Сокольский Деревообрабатывающий Комбинат»АО "С-ДОК"Место нахождения:обл. Вологодская, р-н. Сокольский, г. Сокол, ул. Луговая, 1Места осуществления деятельности:(ОКТМО: 19638101), Вологодская область, Сокольский район, г.Сокол, ул.Луговая, д.1ОГРН 1023502489482</t>
  </si>
  <si>
    <t>Транспортирование отходов IV класса опасности, утилизация отходов III, IV классов опасности</t>
  </si>
  <si>
    <t>(35)-302-ТУ от 22.06.2016</t>
  </si>
  <si>
    <t xml:space="preserve">№ 712 от 22.06.2016 </t>
  </si>
  <si>
    <t>Общество с ограниченной ответственностью "Стандарт экологии"ООО "Стандарт экологии"Место нахождения:обл. Вологодская, г. Вологда, ул. Горького, 129, 14Места осуществления деятельности:(ОКТМО: 19701000), Ленинградский тупик, 10, г. Вологда, Вологодская область;  (ОКТМО: 19701000), ул. Горького, 129-14, г. Вологда, Вологодская областьОГРН 1113525017275</t>
  </si>
  <si>
    <t>Сбор, транспортирование, обезвреживание отходов I-IV классов опасности</t>
  </si>
  <si>
    <t>(35)-320-СТБ от 23.06.2016</t>
  </si>
  <si>
    <t xml:space="preserve">№ 717 от 23.06.2016 </t>
  </si>
  <si>
    <t>Акционерное общество "Череповецкий хлебокомбинат"АО "Череповецхлеб"Место нахождения:обл. Вологодская, г. Череповец, ул. Добролюбова, 1Место осуществления деятяельности:(ОКТМО: 19730000), Вологодская область, г.Череповец, ул.Добролюбова, д.1ОГРН 1023501237693</t>
  </si>
  <si>
    <t>(35)- 318- Т от 23.06.2016</t>
  </si>
  <si>
    <t xml:space="preserve">№ 718 от 23.06.2016 </t>
  </si>
  <si>
    <t>Производственный кооператив «Вологодский молочный комбинат»ПК "ВМК"Место нахождения:160017, Вологодская обл., г. Вологда, ул. Пошехонское шоссе, д.14Место осуществления деятельности:160017, Вологодская обл., г. Вологда, ул. Пошехонское шоссе, д.14ОГРН 1023500889477</t>
  </si>
  <si>
    <t>Транспортирование отходов II, IV классов опасности</t>
  </si>
  <si>
    <t>(35)-361-Т от 24.06.2016</t>
  </si>
  <si>
    <t>№ 728 от 24.06.2016</t>
  </si>
  <si>
    <t>Общество с ограниченной ответственностью «Приоритет»ООО "Приоритет"Место нахождения:обл. Вологодская, р-н. Харовский, г. Харовск, пл. Октябрьская, 5Места осуществления деятельности:(ОКТМО: 19652101), пл. Октябрьская, д.5, г.Харовск, Вологодская областьОГРН 1133535000796</t>
  </si>
  <si>
    <t>(35) – 391 – Т от 24.06.2016</t>
  </si>
  <si>
    <t xml:space="preserve">№ 731 от 24.06.2016 </t>
  </si>
  <si>
    <t>Общество с ограниченной ответственностью "Благоустройство"ООО "Благоустройство"Место нахождения:Вологодская обл.,  г. Харовск, ул. Пустораменская, д. 46ОГРН 1103535000800</t>
  </si>
  <si>
    <t>(35) – 397 – Т от 24.06.2016</t>
  </si>
  <si>
    <t xml:space="preserve">№ 732 от 24.06.2016 </t>
  </si>
  <si>
    <t>Общество с ограниченной ответственностью "Монтажстрой"ООО "Монтажстрой"Место положения:160002, Вологодская обл., г. Вологда, ул. Южакова, д.2. кв. 114Место осуществления дятельности:160002, Вологодская обл., г. Вологда, ул. Южакова, д.2. кв. 114ОГРН 1163525052855</t>
  </si>
  <si>
    <t>(35) – 413– Т от 27.06.2016</t>
  </si>
  <si>
    <t xml:space="preserve">№ 737 от 27.06.2016 </t>
  </si>
  <si>
    <t>Общество с ограниченной ответственностью «Стройкомсервис»ООО "Стройкомсервис"Место нахождения:обл. Вологодская, р-н. Усть-Кубинский, с. Устье, ул. Набережная, д.1, офис 9;Места осуществления деятельности:(ОКТМО: 19648000), ул. Набережная, д.1,офис 9, с.Устье, Усть-Кубинского р-н, Вологодской области;  (ОКТМО: 19648000), полигон ТБО с. Устье, расположенный по адресу Вологодская область, Усть-Кубинский р-н, примерно в 4,5 км на север от с. Устье (земельный участок с кадастровым номером 35:11:03 02 030:0069)ОГРН 1153525030823</t>
  </si>
  <si>
    <t>Сбор, транспортирование, размещение отходов IV класса опасности</t>
  </si>
  <si>
    <t>(35)-470-СТР от 28.06.2016</t>
  </si>
  <si>
    <t xml:space="preserve">№ 744 от 28.06.2016 </t>
  </si>
  <si>
    <t>Общество с ограниченной ответственностью «Экосистемы»ООО "Экосистемы"Место нахождения:160011, Вологодская обл., г. Вологда, ул. Герцена, д.68, кв.17Место осуществления деятельности:Общество с ограниченной ответственностью «Экосистемы»ООО "Экосистемы"Место нахождения:160011, Вологодская обл., г. Вологда, ул. Герцена, д.68, кв.17ОГРН 1163525067166</t>
  </si>
  <si>
    <t xml:space="preserve">Транспортирование отходов IV класса опасности </t>
  </si>
  <si>
    <t>(35) - 479 –Т от 29.06.2016</t>
  </si>
  <si>
    <t xml:space="preserve">№ 746 от 29.06.2016 </t>
  </si>
  <si>
    <t>Общество с ограниченной ответственностью «Центр АКБ»ООО "Центр АКБ"Место нахождения:обл. Вологодская, г. Череповец, ул. Менделеева, д. 1,  каб.6Места осуществления деятельности:(ОКТМО: 19730000),  Вологодская обл., г.Череповец, Кирилловское шоссе, д. 80 ж;  (ОКТМО: 19730000),  Вологодская обл., г.Череповец, ул. Менделеева, д. 1, каб.6ОГРН 1153525020901</t>
  </si>
  <si>
    <t>Сбор, транспортирование отходов II, III классов опасности</t>
  </si>
  <si>
    <t>(35)-499-СТ от 29.06.2016</t>
  </si>
  <si>
    <t xml:space="preserve">№ 753 от 29.06.2016 </t>
  </si>
  <si>
    <t>Общество с ограниченной ответственностью «Шекснаэкоград»ООО "Шекснаэкоград"Место нахождения:обл. Вологодская, р-н. Шекснинский, рп. Шексна, ул. Шлюзовая, 1Места осуществления деятельности:(ОКТМО: 19658151), ул. Шлюзовая, д.1, р.п. Шексна, Вологодская областьОГРН 1113536000126</t>
  </si>
  <si>
    <t>(35)-511-Т от 30.06.2016</t>
  </si>
  <si>
    <t xml:space="preserve">№ 755 от 30.06.2016 </t>
  </si>
  <si>
    <t>Муниципальное унитарное предприятие "Жилищно-коммунальное управление города Никольска"МУП "ЖКУ г. Никольска"Место нахождения:обл. Вологодская, р-н. Никольский, г. Никольск, ул. Советская, 107Место осуществления деятельности:(ОКТМО: 19634101), ул. Советская, д.107, г. Никольск, Вологодская область;  (ОКТМО: 19634000), Полигон для захоронения бытовых отходов и нетоксичных промышленных отходов, расположенный по адресу: Вологодская обл., Никольский район, примыкающий с севера к автомобильной дороге «Соколово-Никольское» в 5 км. от г. Никольска (земельный участок с кадастровым номером 35:16:02 04 001:89)ОГРН 1123538000520</t>
  </si>
  <si>
    <t>Сбор, транспортирование, размещение отходов IV классов опасности</t>
  </si>
  <si>
    <t>35 № 00017/П от 30.06.2016</t>
  </si>
  <si>
    <t xml:space="preserve">№ 756 от 30.06.2016 </t>
  </si>
  <si>
    <t>Общество с ограниченной ответственностью «Газпром теплоэнерго Вологда»ООО  «Газпром теплоэнерго Вологда»Место расположения:162006  Вологодская обл., г.Череповец, ул.Металлургов, 11аМесто осуществлеия деятельности:162006  Вологодская обл., г.Череповец, ул.Металлургов, 11аОГРН 1023502295442</t>
  </si>
  <si>
    <t>Транспортирование отходов I класса опасности, транспортирование отходов IV класса опасности</t>
  </si>
  <si>
    <t>(35)-694-Т от 13.07.2016</t>
  </si>
  <si>
    <t xml:space="preserve">№ 825 от 13.07.2016 </t>
  </si>
  <si>
    <t>Общество с ограниченной ответственностью «Кадуйавтотранс»ООО "Кадуйавтотранс"Место нахождения:Вологодская обл., Кадуйский район, п.г.т. Кадуй, ул. Промышленная, д. 2Место осуществления деятельности: (ОКТМО: 19626151), Вологодская область, Кадуйский район, пгт.Кадуй, ул.Промышленная, д. 2ОГРН 1083536001394</t>
  </si>
  <si>
    <t>(35)-748-Т от 19.07.2016</t>
  </si>
  <si>
    <t xml:space="preserve">№ 845 от 19.07.2016 </t>
  </si>
  <si>
    <t>Индивидуальный предприниматель Воеводина Светлана БорисовнаМесто нахождения:162100, Вологодская обл., Белозерский р-он, Куностьский с/с, д.Макарово,ОГРНИП 304352812700789</t>
  </si>
  <si>
    <t>(35)-835-Т от 26.07.2016</t>
  </si>
  <si>
    <t xml:space="preserve">№ 878 от 26.07.2016 </t>
  </si>
  <si>
    <t>Индивидуальный предприниматель Овчинникова Лариса ВячеславовнаМесто нахождения:обл. Вологодская, г.Череповец,ОГРНИП 315352800000259</t>
  </si>
  <si>
    <t>Транспортирование отходов III класса опасности, транспортирование отходов IV класса опасности</t>
  </si>
  <si>
    <t>(35)-840-Т от 26.07.2016</t>
  </si>
  <si>
    <t xml:space="preserve">№ 879 от 26.07.2016 </t>
  </si>
  <si>
    <t>Муниципальное унитарное предприятие «Жилищно-коммунальный сервис»МУП "Жилкомсервис"Место нахождения:161250 Вологодская область, Вашкинский район, с. Липин Бор, ул. Полевая, д. 11Место осуществления деятельности: (ОКТМО: 19612000), Вологодская область, Вашкинский район, с. Липин Бор, ул. Полевая, д. 11;  (ОКТМО: 19612000), Полигон для хранения твердых бытовых отходов, расположенный по адресу: Вологодская область, Вашкинский район, д. Липник, 800 метров на северо-восток по автодороге Липин Бор-Пиньшино (земельный участок с кадастровым номером 35:04:0000000152)ОГРН 1063533009000</t>
  </si>
  <si>
    <t>(35)-6646-СТР от 13.11.2018</t>
  </si>
  <si>
    <t xml:space="preserve">№ 1336 от 13.11.2018 </t>
  </si>
  <si>
    <t>Общество с ограниченной ответственностью "Вторресурсы Белозерск"ООО "Вторресурсы Белозерск"Место нахождения:160014 Вологодская область, г. Вологда, ул. Некрасова, д. 60А, офис 6Место осуществления деятельности:(ОКТМО: 19701000), Вологодская область, г. Вологда, ул. Некрасова, д. 60А, офис 6ОГРН 1163525052283</t>
  </si>
  <si>
    <t>Транспортирование отходов I-IV классов опасности</t>
  </si>
  <si>
    <t>(35)-8267-Т от 06.09.2019</t>
  </si>
  <si>
    <t xml:space="preserve">№ 497 от 06.09.2019 </t>
  </si>
  <si>
    <t>Индивидуальный предприниматель Попов Геннадий ИвановичМесто нахождения: обл. Вологодская, р-н. Кичменгско-Городецкий, с. Кичменгский Городок, ОГРНИП 315352500042787</t>
  </si>
  <si>
    <t>(35)-976-Т от 04.08.2016</t>
  </si>
  <si>
    <t>№ 933 от 04.08.2016</t>
  </si>
  <si>
    <t>Общество с ограниченной ответственностью "Шекснинский бройлер"ООО "Шекснинский бройлер"Место нахождения:обл. Вологодская, р-н. Шекснинский, д. НифантовоМесто осуществления деятельности:(ОКТМО: 19658430), дер. Нифантово, Нифантовское с/п, Шекснинский р-н, Вологодская областьОГРН 1123525020013</t>
  </si>
  <si>
    <t>Транспортирование отходов IV классов опасности</t>
  </si>
  <si>
    <t>(35)-1051-Т от 10.08.2016</t>
  </si>
  <si>
    <t>№ 954 от 10.08.2016</t>
  </si>
  <si>
    <t>Общество с ограниченной ответственностью  "Ремонт и строительство" ООО "Ремстрой"Место нахождения:обл. Вологодская, р-н. Грязовецкий, г. Грязовец, ул. Волкова, 28Место осуществления деятельности(ОКТМО: 19624000), ул. Волкова, д.28, г. Грязовец, Вологодская областьОГРН 1053500381241</t>
  </si>
  <si>
    <t>(35)-1099-Т от 15.08.2016</t>
  </si>
  <si>
    <t>№ 966 от 15.08.2016</t>
  </si>
  <si>
    <t>Общество с ограниченной ответственностью "Экологические Технологии"ООО "ЭкоТех"Место нахождения:162315 Вологодская область, Верховажский район, д. Петраковская, д. 7Места осуществления деятельности: (ОКТМО: 19616000), Вологодская область, Верховажский район, д. Петраковская, д. 7;  (ОКТМО: 19616000), Вологодская область, Верховажский район, Верховское сельское поселение, юго-восточная часть квартала 35:07:0105004 (Полигон ТБО с. Сметанино)ОГРН 1103525018673</t>
  </si>
  <si>
    <t>Транспортирование, сбор, размещение отходов IV класса опасности</t>
  </si>
  <si>
    <t>(35)-8359-СТР от 26.09.2019</t>
  </si>
  <si>
    <t xml:space="preserve">№ 513 от 26.09.2019 </t>
  </si>
  <si>
    <t>Закрытое акционерное общество "Вологодский хлебокомбинат"ЗАО " Вологодский хлебокомбинат"Место нахождения:обл. Вологодская, г. Вологда, ул. Самойло, 20Место осуществления деятельности:(ОКТМО: 19701000), Вологодская область, г. Вологда, ул. Самойло, д. 20ОГРН 1023500883042</t>
  </si>
  <si>
    <t>Сбор, транспортирование отходов I-IV классов опасности</t>
  </si>
  <si>
    <t xml:space="preserve"> (35)-1116-СТ от 16.08.2016</t>
  </si>
  <si>
    <t xml:space="preserve">№ 971 от 16.08.2016 </t>
  </si>
  <si>
    <t>Общество с ограниченной ответственностью "Рента"ООО "Рента"Место нахождения:обл. Вологодская, р-н. Череповецкий, д. Ирдоматка, ул. Придорожная, 3, АМесто осуществления деятельности:(ОКТМО: 19656448), Вологодская область, Череповецкий район, д. Ирдоматка, ул. Придорожная, д. 3АОГРН 1113528012454</t>
  </si>
  <si>
    <t>(35)-1167-Т от 18.08.2016</t>
  </si>
  <si>
    <t xml:space="preserve">№ 984 от 18.08.2016 </t>
  </si>
  <si>
    <t>Общество с ограниченной ответственностью Ремонтно-строительное предприятие "ЧЕРЕПОВЕЦИНВЕСТСТРОЙ"ООО РСП "ЧЕРЕПОВЕЦИНВЕСТСТРОЙ"Место нахождения:обл. Вологодская, г. Череповец, ул. Краснодонцев, 7/43Место осуществления деятельности:(ОКТМО: 19730000), ул. Краснодонцев, д. 7/43, г. Череповец, Вологодская областьОГРН 1103528008990</t>
  </si>
  <si>
    <t>(35)-1536-Т от 15.09.2016</t>
  </si>
  <si>
    <t xml:space="preserve">№ 1117 от 15.09.2016 </t>
  </si>
  <si>
    <t>Акционерное общество "Череповецкий фанерно-мебельный комбинат"АО "ЧФМК"Место нахождения:обл. Вологодская, г. Череповец, ул. Проезжая, 4Место осуществления деятельности:(ОКТМО: 19730000), ул. Проезжая, д. 4, г. Череповец, Вологодская областьОГРН 1023501239618</t>
  </si>
  <si>
    <t>Транспортирование отходов III, IV классов опасности; утилизация отходов III, IV классов опасности</t>
  </si>
  <si>
    <t>(35)-1634-ТУ от 23.09.2016</t>
  </si>
  <si>
    <t xml:space="preserve">№ 1162 от 23.09.2016 </t>
  </si>
  <si>
    <t>Общество с ограниченной ответственностью "Универсал"ООО "Универсал"Место нахождения:обл. Вологодская, р-н. Харовский, г. Харовск, ул. Горького, 2Место осуществления деятельности:(ОКТМО: 19652101), ул. Горького, д. 2, г. Харовск, Харовский р-н, Вологодская областьОГРН 1133535000224</t>
  </si>
  <si>
    <t>Транспортирование отходов IV  класса опасности</t>
  </si>
  <si>
    <t>(35)-1653-Т от 27.09.2016</t>
  </si>
  <si>
    <t xml:space="preserve">№ 1175 от 27.09.2016 </t>
  </si>
  <si>
    <t>Индивидуальный предприниматель Керимов Шамил Фарман оглыМесто нахождения:обл. Вологодская, р-н. Череповецкий, д. Дермянинское, ул. Поселковая, 21Место осуществления деятельности: (ОКТМО: 19656000), ул. Поселковая, д. 21, дер. Дермянинское, Череповецкий р-н, Вологодская областьОГРН 313353602200027</t>
  </si>
  <si>
    <t xml:space="preserve">Транспортирование отходов IV классов опасности </t>
  </si>
  <si>
    <t>(35)-1723-Т от 03.10.2016</t>
  </si>
  <si>
    <t>№ 1195 от 03.10.2016</t>
  </si>
  <si>
    <t>Акционерное общество «Вологодский оптико-механический завод»АО "ВОМЗ"Место нахождения:обл. Вологодская, г. Вологда, ул. Мальцева, 54Место осуществления деятельности:(ОКТМО: 19701000), ул. Мальцева, д.54, г.Вологда, Вологодская областьОГРН 1023500882437</t>
  </si>
  <si>
    <t xml:space="preserve">(35) - 1803 – Т от 11.10.2016  </t>
  </si>
  <si>
    <t xml:space="preserve">№ 1241 от 11.10.2016 </t>
  </si>
  <si>
    <t>Индивидуальный предприниматель Лобов Александр НиколаевичМесто нахождения:обл. Вологодская, р-н. Харовский, г. Харовск, ОГРН 315352500042312</t>
  </si>
  <si>
    <t>(35) - 1806 - Т от 12.10.2016</t>
  </si>
  <si>
    <t xml:space="preserve">№ 1244 от 12.10.2016 </t>
  </si>
  <si>
    <t>Общество с ограниченной ответственностью "Шекснинский комбинат хлебопродуктовООО "ШКХП"Место нахождения:обл. Вологодская, р-н. Шекснинский, рп. Шексна, ул. Промышленная, 1Место осуществления деятельности:(ОКТМО: 19658151), Вологодская область, Шекснинский р-он, п.Шексна, ул.Промышленная, д.1</t>
  </si>
  <si>
    <t>(35)-1913-Т от 24.10.2016</t>
  </si>
  <si>
    <t xml:space="preserve">№ 1305 от 24.10.2016 </t>
  </si>
  <si>
    <t>Общество с ограниченной ответственностью Сухонский картонно-бумажный комбинат""ООО "Сухонский КБК"Место нахождения:Вологодская область, г.Сокол, пл.Печаткина, д.4, оф.1Место осуществления деятельности:(ОКТМО: 19638101), Вологодская область, г.Сокол, пл.Печаткина, д.4, оф.1ОГРН 1113537000158</t>
  </si>
  <si>
    <t xml:space="preserve">(35)-1938-Т от 25.10.2016 </t>
  </si>
  <si>
    <t xml:space="preserve">№ 1315 от 25.10.2016 </t>
  </si>
  <si>
    <t>Общество с ограниченной ответственностью «УСТ-Череповец»ООО "УСТ-Череповец"Место нахождения:обл. Вологодская, г. Череповец, ул. 50-летия Октября, 1/33Место осуществления деятельности:(ОКТМО: 19730000), ул. 50-летия Октября, д.1/33, г. Череповец, Вологодская областьОГРН 1053500307497</t>
  </si>
  <si>
    <t>(35) - 1985 – Т от 27.10.2016</t>
  </si>
  <si>
    <t xml:space="preserve">№ 1328 от 27.10.2016 </t>
  </si>
  <si>
    <t>Общество с ограниченной ответственностью «Жилсервис»ООО "Жилсервис"Место нахождения:обл. Вологодская, р-н. Нюксенский, с. Нюксеница, ул. Механизаторов, 7Место осуществления деятельности:(ОКТМО: 19636000), Вологодская обл., Нюксенский р-он, с.Нюксеница, ул.Механизаторов, д.7ОГРН 1113538000696</t>
  </si>
  <si>
    <t>(35)-2024-Т от 01.11.2016</t>
  </si>
  <si>
    <t xml:space="preserve">№ 1141 от 01.11.2016 </t>
  </si>
  <si>
    <t>Индивидуальный предприниматель Голиков Михаил НиколаевичПаспорт: серия 19 02 №630551 выдан ОВД г.Великий Устюг и Великоусюгского района Вологодской области  30.10.2002 г.Место нахождения:обл. Вологодская, р-н. Великоустюгский, д. Юдино, 1, аМесто осуществления деятельности:(ОКТМО: 19614000), Вологодская обл., Великоустюгский р-он, п.Юдино, д.1аОГРН 313353831800014</t>
  </si>
  <si>
    <t>(35)-2027-Т от 01.11.2016</t>
  </si>
  <si>
    <t xml:space="preserve">№ 1142 от 01.11.2016 </t>
  </si>
  <si>
    <t>Общество с ограниченной ответственностью «Инвестстрой»ООО "Инвестстрой"Место положения:обл. Вологодская, г. Вологда, ул. Козленская, 119, аМесто осуществления деятельности:(ОКТМО: 19701000), Вологодская обл, г.Вологда, ул.Козленская, д.119 аОГРН 1033500055302</t>
  </si>
  <si>
    <t>(35)-2054-Т от 03.11.2016</t>
  </si>
  <si>
    <t xml:space="preserve">№ 1354 от 03.11.2016 </t>
  </si>
  <si>
    <t>Общество с ограниченной ответственностью «Вологодский завод переработки»ООО "ВЗП"Место нахождения:160004, Вологодская обл., г. Вологда, ул. Ленинградская, д.48, кв.66Место осуществления деятельности:(ОКТМО: 19701000), 160004, Вологодская обл., г. Вологда, ул. Ленинградская, д.48, кв.66Вологодская область, г. Вологда, ул. Дальняя, д. 1ОГРН 1163525054472</t>
  </si>
  <si>
    <t>Сбор, транспортирование, обработка, утилизация отходов I, II, III, IV класса опасности, обезвреживание III класса опасности</t>
  </si>
  <si>
    <t>(29)-350010-СТОУ/П от 14.05.2021</t>
  </si>
  <si>
    <t xml:space="preserve">№ 75-пв от 14.05.2021 </t>
  </si>
  <si>
    <t>Медицинское частное учреждение Вологодской областной федерации профсоюзов санаторий «Новый источник»МЧУ ВОПФ санаторий "Новый источник"Место нахождения:обл. Вологодская, р-н. Вологодский, п. Новый источникМесто осуществления деятельности:(ОКТМО: 19620000), Вологодская обл., Вологодский р-он, п.Новый источникОГРН 1023500596217</t>
  </si>
  <si>
    <t>(35) - 2065 - Т от 07.11.2016</t>
  </si>
  <si>
    <t xml:space="preserve">№ 1359 от 07.11.2016 </t>
  </si>
  <si>
    <t>Сельскохозяйственный производственный кооператив племенной конный завод «Вологодский»СПК ПКЗ "Вологодский"Место нахождения:обл. Вологодская, р-н. Вологодский, с. Погорелово (Сосновское МО)Место осуществления деятельности: (ОКТМО: 19620000), Вологодская обл., Вологодский р-он, с.Погорелово (Сосновское МО)ОГРН 1023500594215</t>
  </si>
  <si>
    <t>Транспортирование оходов II, III, IV классов опасности, утилизация отходов III класса опасности</t>
  </si>
  <si>
    <t>(35) - 2112 - ТУ от 10.11.2016</t>
  </si>
  <si>
    <t xml:space="preserve">№ 1390 от 10.11.2016 </t>
  </si>
  <si>
    <t>Общество с ограниченной ответственностью «Сухонский молочный комбинат» ООО "СМК"Место нахождения:обл. Вологодская, р-н. Сокольский, г. Сокол, ул. Набережная Сухоны, 24Место осущесвтления деятельности:(ОКТМО: 19638000), Вологодская область, Сокольский район, г.Сокол, ул.Набережной Сухоны, д.24ОГРН 1123537000399</t>
  </si>
  <si>
    <t>(35) - 2151 - Т от 15.11.2016</t>
  </si>
  <si>
    <t>№ 1407 от 15.11.2016</t>
  </si>
  <si>
    <t>Общество с ограниченной ответственностью «ЖКХ  «Суда» ООО  «ЖКХ  «Суда» Место нахождения:Вологодская обл., Череповецкий р-он, п. Суда, ул. Гагарина, д.14, офис 4Место осуществления деятельности:(ОКТМО: 19656000), Вологодская обл., Череповецкий р-он, п.Суда, ул.Гагарина, д.14, офис 4ОГРН 1123536001610</t>
  </si>
  <si>
    <t>(35) - 2178 – Т от 17.11.2016</t>
  </si>
  <si>
    <t xml:space="preserve"> № 1424 от 17.11.2016</t>
  </si>
  <si>
    <t>Муниципальное унитарное предприятие «Водоканал»МУП "Водоканал"Место нахождения:161250, Вологодская обл., Вашкинский р-н, с. Липин Бор, ул. Первомайская, д. 10Место осуществления деятельности:(ОКТМО: 19612000), Вологодская область, Вашкинский район, с. Липин Бор, ул. Полевая, д. 11;  (ОКТМО: 19612000), Полигон для хранения твердых бытовых отходов, расположенный по адресу: Вологодская область, Вашкинский район, д. Липник, 800 метров на северо-восток по автодороге Липин-Бор-Пиньшино (земельный участок с кадастровым номером 35:04:0000000152)ОГРН 1133533000281</t>
  </si>
  <si>
    <t>Транспортирование отходов IV класса опасности, сбор, размещение отходов IV класса опасности</t>
  </si>
  <si>
    <t>(29)-9019-СТР от 04.03.2020</t>
  </si>
  <si>
    <t xml:space="preserve">№ 59 от 04.03.2020 </t>
  </si>
  <si>
    <t>Сельскохозяйственный производственный кооператив «Агрофирма Красная Звезда»СПК «Агрофирма Красная Звезда»Место нахождения:обл. Вологодская, р-н. Вологодский, п. Семенково (Семенковское МО)Место осуществления деятельности:(ОКТМО: 19620000), Вологодская обл, Вологодский р-он, п.Семенково (Семеновское МО)ОГРН 1033500000203</t>
  </si>
  <si>
    <t>Транспортирование отходов II, III, IV классов опасности, утилизация отходов IV класса опасности</t>
  </si>
  <si>
    <t xml:space="preserve">(35) - 2227 - ТУ от 23.11.2016 </t>
  </si>
  <si>
    <t xml:space="preserve">№ 1454 от 23.11.2016 </t>
  </si>
  <si>
    <t>Общество с ограниченной ответственностью «Эколайн»ООО "Эколайн"Место нахождения:160035 Вологодская область, г. Вологда, ул. Зосимовская, 36Места осуществления деятельности:(ОКТМО: 19701000), Вологодская область, г. Вологда, ул. Доронинская, д. 50;  (ОКТМО: 19701000), Вологодская область, г. Вологда, ул. Зосимовская, д. 36ОГРН 1053500043156</t>
  </si>
  <si>
    <t>Транспортирование отходов  I-IV классов опасности, сбор, обработка, утилизация отходов II, III, IV классов опасности</t>
  </si>
  <si>
    <t>(35)-8264-СТОУ от 03.09.2019</t>
  </si>
  <si>
    <t xml:space="preserve">№ 493 от 03.09.2019 </t>
  </si>
  <si>
    <t>Открытое акционерное общество "Вологодский вагоноремонтный завод"ОАО "Вологодский ВРЗ"Место нахождения:обл. Вологодская, г. Вологда, ул. Товарная, 8Места осуществления деятельности:(ОКТМО: 19701000), Вологодская обл., г.Вологда, ул.Товарная, д.8ОГРН 1073525005883</t>
  </si>
  <si>
    <t>Транспортирование отходов II-IV классов опасности</t>
  </si>
  <si>
    <t>(35)-2311-Т от 01.12.2016</t>
  </si>
  <si>
    <t xml:space="preserve">№ 1496 от 01.12.2016 </t>
  </si>
  <si>
    <t>Общество с ограниченной ответственностью  Транспортная компания «СтройТрансАвто»ООО ТК "СтройТрансАвто"Место нахождения:Вологодская обл., г. Череповец, ул.Стройиндустрии, д.4, стр.2Место осуществления деятельности:(ОКТМО: 19730000), Вологодская обл., г. Череповец, ул.Стройиндустрии, д.4, стр.2ОГРН 1113528014269</t>
  </si>
  <si>
    <t>Транспортирование отходов III, IV классов опасности</t>
  </si>
  <si>
    <t xml:space="preserve"> (35)2334-Т от 05.12.2016</t>
  </si>
  <si>
    <t xml:space="preserve">№ 1506 от 05.12.2016 </t>
  </si>
  <si>
    <t>Общество с ограниченной ответственностью  «Передвижная механизированная колонна «ТРАНСТЕХМАШ»ООО "ПМК "ТРАНСТЕХМАШ"Место нахождения:Вологодская обл., г. Череповец, ул. Матуринская, д. 63 а, оф. 44Место осуществления деятельности:(ОКТМО: 19730000), Вологодская обл., г. Череповец, ул. Матуринская, д. 63 а, оф. 44ОГРН 1153525044155</t>
  </si>
  <si>
    <t>(35) - 2355 - Т от 06.12.2016</t>
  </si>
  <si>
    <t>№ 1519 от 06.12.2016</t>
  </si>
  <si>
    <t>Общество с ограниченной ответственностью «Липовское ЖКХ»ООО "Липовское ЖКХ"Место нахождения:Вологодская обл., Кирилловский р-он, с.Вогнема, ул.Центральная, д.38Места осуществления деятельности:(ОКТМО: 19628000), Вологодская обл., Кирилловский р-он, с.Вогнема, ул.Центральная, д.38ОГРН 1053500474752</t>
  </si>
  <si>
    <t>(35) - 2409 - Т от 12.12.2016</t>
  </si>
  <si>
    <t>№ 1542 от 12.12.2016</t>
  </si>
  <si>
    <t>Муниципальное унитарное предприятие "Рассвет"МУП "Рассвет"Место нахождения:Вологодская обл., Бабушкинский р-он, д. Тиманова Гора, ул.Надречная, д.4Место осуществления деятельности:(ОКТМО: 19608000), Вологодская обл., Бабушкинский р-он, д. Тиманова Гора, ул.Надречная, д.4ОГРН 1053500515188</t>
  </si>
  <si>
    <t>(35) - 2410 - Т от 12.12.2016</t>
  </si>
  <si>
    <t>№ 1543 от 12.12.2016</t>
  </si>
  <si>
    <t>Общество с ограниченной ответственностью  "СТАЛЬЭМАЛЬ"ООО "СТАЛЬЭМАЛЬ"Место нахождения:Вологодская обл., г.Череповец, ул.Окружная, д.9Места осуществления деятельности:(ОКТМО: 19730000), Вологодская обл., г.Череповец, ул.Окружная, д.9ОГРН 1023501249991</t>
  </si>
  <si>
    <t>(35) - 2437 - Т от 14.12.2016</t>
  </si>
  <si>
    <t>№ 1563 от 14.12.2016</t>
  </si>
  <si>
    <t>Общество с ограниченной ответственностью "ТехКомСервис"ООО "ТехКомСервис"Место нахождения:Вологодская обл, Череповецкий р-он, с. Абаканово, ул. Костромцова, д.25Место осущствления деятельности:(ОКТМО: 19656000), Вологодская обл, Череповецкий р-он, с. Абаканово, ул. Костромцова, д.25ОГРН 1143536000387</t>
  </si>
  <si>
    <t>(35) - 2444 - Т от 15.12.2016</t>
  </si>
  <si>
    <t>№ 1575 от 15.12.2016</t>
  </si>
  <si>
    <t>Акционерное общество «Союз»-племенной заводАО "Союз"-племзаводМесто нахождения:Вологодская обл., Сокольский р-он, п. ЧекшиноМесто осуществления деятельности:(ОКТМО: 19638000), Вологодская обл., Сокольский р-он, п. ЧекшиноОГРН 1023502491627</t>
  </si>
  <si>
    <t>Транспортирование отхода IV класса опасности</t>
  </si>
  <si>
    <t>(35) - 2451 - Т от 16.12.2016</t>
  </si>
  <si>
    <t xml:space="preserve">№ 1579 от 16.12.2016 </t>
  </si>
  <si>
    <t>Индивидуальный предприниматель Мелентьев Андрей НиколаевичМесто нахождения:обл. Вологодская, р-н. Великоустюгский, п. Юдино, ОГРНИП 306353829200045</t>
  </si>
  <si>
    <t xml:space="preserve"> (35) -352-Т/П от 21.12.2016</t>
  </si>
  <si>
    <t xml:space="preserve">№ 1605 от 21.12.2016 </t>
  </si>
  <si>
    <t>Общество с ограниченной ответственностью «ШекснаВторПласт»ООО "ШекснаВторПласт"Место нахождения:Вологодская обл., Шекснинский р-он, рп.Шексна, ул.Федорова, д.11,кв.8Места осуществления деятельности:(ОКТМО: 19658000), Вологодская обл., Шекснинcкий р-он, Нифантовское с/п, д.Нифантово, здание с кадастровым номером: 35-35/023-35/123/001/2016-208/1;  (ОКТМО: 19658151), Вологодская обл., Шекснинский р-он, рп.Шексна, ул.Федорова, д.11,кв.8ОГРН 1153536000353</t>
  </si>
  <si>
    <t>Сбор отходов I, III, IV классов опасности, транспортирование отходов I, III, IV классов опасности, обработка отходов III, IV классов опасности</t>
  </si>
  <si>
    <t>(35) – 2522-СТО от 23.12.2016</t>
  </si>
  <si>
    <t xml:space="preserve">№ 1619 от 23.12.2016 </t>
  </si>
  <si>
    <t>Федеральное казенное учреждение «Колония поселение № 6 Управления Федеральной службы исполнения наказаний по Вологодской области»ФКУ КП-6 УФСИН России по Вологодской областиМесто нахождения:обл. Вологодская, р-н. Грязовецкий, г. Грязовец, ул. Ленина, 13Место осуществления деятельности:(ОКТМО: 19624101), ул. Ленина, д.13, г. Грязовец, Грязовецкий р-н, Вологодская областьОГРН 1023501452193</t>
  </si>
  <si>
    <t>(35)-2546-Т от 26.12.2016</t>
  </si>
  <si>
    <t xml:space="preserve">№ 1631 от 26.12.2016 </t>
  </si>
  <si>
    <t>Общество с ограниченной ответственностью «Чистый город»ООО "Чистый город"Место нахождения:Вологодская обл., г.Грязовец, ул.Советская, д.120, кв.63Места осуществления деятельности:(ОКТМО: 19624101), Вологодская обл., г.Грязовец, ул.Соколовская, д.39-а;  (ОКТМО: 19701000), Вологодская обл., г.Вологда, ул.Доронинская, д.50 а;  (ОКТМО: 19624101), Вологодская обл., г.Грязовец, ул.Советская, д.120, кв.63ОГРН 1103529000266</t>
  </si>
  <si>
    <t>Сбор, транспортирование отходов IV класса опасности</t>
  </si>
  <si>
    <t xml:space="preserve">(35) - 2636 – СТ от 10.01.2017 </t>
  </si>
  <si>
    <t xml:space="preserve">№ 16 от 10.01.2017 </t>
  </si>
  <si>
    <t>Общество с ограниченной ответственностью «Теплосервис»ООО "Теплосервис"Место нахождения: Вологодская обл., Великоустюгский р-он, г.Красавино, Советский проспект, д.148 АМесто ос уществления деятельности:(ОКТМО: 19614000), Вологодская обл., Великоустюгский р-он, г.Красавино, Советский проспект, д.148 АОГРН 1073538001316</t>
  </si>
  <si>
    <t>(35) - 2729 – Т от 23.01.2017</t>
  </si>
  <si>
    <t xml:space="preserve">№ 86 от 23.01.2017 </t>
  </si>
  <si>
    <t>Муниципальное унитарное предприятие города Череповца «Водоканал»МУП "Водоканал"Место нахождения:обл. Вологодская, г. Череповец, пр-кт. Луначарского, 26Места осуществления деятельности:(ОКТМО: 19730000), Вологодская обл., г. Череповец, пр. Луначарского, д. 26;  (ОКТМО: 19730000), Вологодская обл., г. Череповец, ул. Промышленная, д.29ОГРН 1023501260870</t>
  </si>
  <si>
    <t>Сбор, транспортирование, обезвреживание отходов IV класса опасности</t>
  </si>
  <si>
    <t xml:space="preserve">35 № 00078/п от 16.02.2017 </t>
  </si>
  <si>
    <t>№ 189 от 16.02.2017</t>
  </si>
  <si>
    <t>Муниципальное унитарное предприятие «Эксплуатация жилищно-коммунального хозяйства «Никольское»МУП «ЭЖКХ «Никольское»Место нахождения:обл. Вологодская, р-н. Тотемский, с. Никольское, ул. Н.Рубцова, 12Место осуществления деятельности:(ОКТМО: 19646000), Вологодская обл., Тотемский р-он, с.Никольское, ул. Н.Рубцова, д.12ОГРН 1063535002332</t>
  </si>
  <si>
    <t>(35)-2963-Т от 20.02.2017</t>
  </si>
  <si>
    <t xml:space="preserve">№ 207 от 20.02.2017 </t>
  </si>
  <si>
    <t>Общество с ограниченной ответственностью Группа компаний  «Трансмашавто»ООО Группа компаний «Трансмашавто»Место нахождения:121087 Россия, г. Москва, проезд Береговой, д.7, корпус 1, офис 6Место осуществления деятельности:(ОКТМО: 19730000), Вологодская область, г.Череповец, пр.Металлистов, 1, оф.1ОГРН 1137746908298</t>
  </si>
  <si>
    <t>(35) - 3059 - Т от 06.03.2017</t>
  </si>
  <si>
    <t xml:space="preserve">№ 255 от 06.03.2017 </t>
  </si>
  <si>
    <t>Муниципальное унитарное предприятие «Мосеевское»МУП "Мосеевское"Место нахождения:Вологодская обл, Тотемский р-он, д.Мосеево, д.17Место осуществления деятельности:(ОКТМО: 19646000), Вологодская обл, Тотемский р-он, д.Мосеево, д.17ОГРН 1063535003586</t>
  </si>
  <si>
    <t>(35) - 3102 - Т от 13.03.2017</t>
  </si>
  <si>
    <t xml:space="preserve">№ 294 от 13.03.2017 </t>
  </si>
  <si>
    <t>Общество с ограниченной ответственностью «Жилищно-коммунальное хозяйство Борисовское »ООО "ЖКХ Борисовское"Место нахождения:Вологодская обл., Бабаевский р-он, с.Борисово-Судское, ул. 2-я Набережная, д. 6Места осуществления деятельности:(ОКТМО: 19605000), Вологодская обл., Бабаевский р-он, с.Борисово-Судское, ул. 2-я Набережная, д. 6;  (ОКТМО: 19605000), Полигон ТБО с.Борисово -Судское, расположенный по адресу: Вологодская обл, Бабаевский р-он, с/пос БорисовскоеОГРН 1053500448275</t>
  </si>
  <si>
    <t>Сбор отходов IV класса опасности, транспортирование отходов IV класса опасности, размещение отходов IV класса опасности</t>
  </si>
  <si>
    <t>(35) - 2656 – СТР от 11.04.2017</t>
  </si>
  <si>
    <t xml:space="preserve">№ 422 от 11.04.2017 </t>
  </si>
  <si>
    <t>Акционерное общество «Череповецкая спичечная фабрика «ФЭСКО»»АО «ФЭСКО»Место нахождения:обл. Вологодская, г. Череповец, ул. Моченкова, д. 17Места осуществления деятельности:(ОКТМО: 19730000), Вологодская область, г. Череповец, ул. Моченкова, д. 17ОГРН 1023501246273</t>
  </si>
  <si>
    <t>Транспортирование, утилизация, обезвреживание отходов IV класса опасности</t>
  </si>
  <si>
    <t>35 № 00011/п от 11.04.2017</t>
  </si>
  <si>
    <t xml:space="preserve">№ 432 от 11.04.2017 </t>
  </si>
  <si>
    <t>Общество с ограниченной ответственностью «Аргос Трейд»ООО  «Аргос Трейд»Место нахождения:Вологодская обл, г.Вологда, ул.Северная,д.28а, кв.23Место осуществления деятельности:(ОКТМО: 19701000), Вологодская обл, г.Вологда, ул.Северная,д.28а, кв.23ОГРН 1153525011320</t>
  </si>
  <si>
    <t>(35)-3421-Т от 25.04.2017</t>
  </si>
  <si>
    <t xml:space="preserve">№ 493 от 25.04.2017 </t>
  </si>
  <si>
    <t>Общество с ограниченной ответственностью «Надежда»ООО «Надежда»Место нахождения:Вологодская область, Тарногский р-он, с.Верховский Погост, д.4Место осуществления деятельности:(ОКТМО: 19642000), Вологодская область, Тарногский р-он, с.Верховский Погост, д.4ОГРН 1053500512702</t>
  </si>
  <si>
    <t>(35) - 3500 - Т от 10.05.2017</t>
  </si>
  <si>
    <t xml:space="preserve">№ 536 от 10.05.2017 </t>
  </si>
  <si>
    <t>Муниципальное унитарное предприятие водопроводно-канализационного хозяйства г. Великий УстюгМУП «Водоканал» г. Великий УстюгМесто нахождения:Россия, Вологодская обл., Великоустюгский район, г. Великий Устюг, ул. Кирова, д. 106Места осуществления деятельности:[I очередь пускового комплекса очистных сооружений канализации, расположенного по адресу: Вологодская обл., Великоустюгский район, Юдинское с/п, 2,3 км от д. Нокшино по направлению на северо-запад; Вологодская обл., Великоустюгский район, г. Великий Устюг, ул. Кирова, д. 106]ОГРН 1023502689968</t>
  </si>
  <si>
    <t>Сбор отходов IV класса опасности, обезвреживание отходов IV класса опасности, транспортирование отходов IV класса опасности</t>
  </si>
  <si>
    <t>35 № 00036 от 21.12.2015</t>
  </si>
  <si>
    <t>№ 1460 от 21.12.2015</t>
  </si>
  <si>
    <t>Общество с ограниченной ответственностью «Ремонтно-строительная организация-ОКС»ООО «РСО-ОКС»  Место нахождения:162390  Вологодская область, г.Великий Устюг, переулок Революционный, д.6аМесто осуществления деятельности:(ОКТМО: 19614101), Вологодская область, г.Великий Устюг, переулок Революционный, д.6аОГРН 1063538005618</t>
  </si>
  <si>
    <t>(35)-8029-Т от 24.07.2019</t>
  </si>
  <si>
    <t xml:space="preserve">№ 425 от 24.07.2019 </t>
  </si>
  <si>
    <t>Общество с ограниченной ответственностью "Жилищник"ООО "Жилищник"Место нахождения:Россия, Вологодская обл., Белозерский район, г. Белозерск, ул. Карла Маркса, д. 2Место осуществления деятельности:[Вологодская обл., Белозерский р-он, г. Белозерск, ул. Карла Маркса, д. 2]ОГРН 1093533000660</t>
  </si>
  <si>
    <t>35 № 00009 от 04.03.2016</t>
  </si>
  <si>
    <t xml:space="preserve">№ 257 от 04.03.2016 </t>
  </si>
  <si>
    <t>Общество с ограниченной ответственностью "Комус"ООО "Комус"Место нахождения:Вологодская обл.. Сокольский район, г. Сокол, ул. Вологодская, д. 12Место осуществления деятельности:Полигон ТБО г. Сокол (земельный участок с кадастровым номером 35:26:0106037:297)ОГРН 1083837000722</t>
  </si>
  <si>
    <t>35 № 00016 от 30.03.2016</t>
  </si>
  <si>
    <t>№ 144 от 26.02.2015</t>
  </si>
  <si>
    <t>Общество с ограниченной ответственностью "Вологодский аккумуляторный завод"ООО "Вологодский аккумуляторный завод"Место нахождения:160014, Вологодская обл., г. Вологда, ул. Саммера, д. 70Место осуществления деятельности:Вологодская обл., г. Вологда, ул. Саммера, д. 70 - сбор, трнаспортирование, утилизацияОГРН 1043500059877</t>
  </si>
  <si>
    <t>Сбор, транспортирование, утилизация II, III , IV</t>
  </si>
  <si>
    <t>(35)-3528-СТУ от 12.05.2017</t>
  </si>
  <si>
    <t xml:space="preserve">№ 550 от 12.05.2017 </t>
  </si>
  <si>
    <t>Общество с ограниченной ответственностью «ЭкоТехнологии»ООО «ЭкоТехнологии»Место нахождения:160000, Вологодская область, г. Вологда, ул.Козленская, д.35, оф.502Места осуществления деятельности:Вологодская область, г. Вологда, ул.Козленская, д.35, оф.502 - транспортированиеОГРН 1143525002840</t>
  </si>
  <si>
    <t>(35)-3552-Т от 17.05.2017</t>
  </si>
  <si>
    <t xml:space="preserve">№ 565 от 17.05.2017 </t>
  </si>
  <si>
    <t>Сельскохозяйственный производственный кооператив «ЗаборьеСПК "Заборье"Месо нахождения:161572, Вологодская область, Тарногский р-н, с. Красное, ул. Красная, д.22Место осуществления деятельности:161572, Вологодская область, Тарногский р-н, с. Красное, ул. Красная, д.22 - транспортированиед.Фатьяново,  Тарногский р-н, Вологодская область (склад с кадастровым номером 35:08:0201032:113) - сбор, утилизацияОГРН 1023501492354</t>
  </si>
  <si>
    <t>Транспортирование, сбор, утилизация отходов IV класса опасности</t>
  </si>
  <si>
    <t xml:space="preserve">(35) - 1963 – СТУ/п от 05.06.2017 </t>
  </si>
  <si>
    <t xml:space="preserve">№ 650 от 05.06.2017 </t>
  </si>
  <si>
    <t>Общество с ограниченной ответственностью "Норд Стил"ООО "Норд стил"Место нахождения:162600, Вологодская обл., г.Череповец, ул.Окружная,2Места осуществления деятельности:Вологодская обл., г.Череповец, ул.Окружная,2 - транспортирование;Вологодская обл, г.Череповец, ул.Промышленная, 7, Вологодская обл, Череповецкий р-он, д.Ясная Поляна, ул.Осенняя, д.10 - сбор, обработка, утилизация;Вологодская область, Череповецкий район, д. Солманское - сбор, обработкаОГРН 1043500284849</t>
  </si>
  <si>
    <t xml:space="preserve"> 12.12.2019</t>
  </si>
  <si>
    <t>Сбор отходов II, III, IV классов опасности, транспортирование отходов II, III, IV классов опасности, обработка отходов II, III, IV классов опасности, утилизация отходов II, III, IV классов опасности</t>
  </si>
  <si>
    <t>(35) - 3684 – СТОУ/п от 12.12.2019</t>
  </si>
  <si>
    <t xml:space="preserve">№ 603 от 12.12.2019 </t>
  </si>
  <si>
    <t>Общество с ограниченной ответственностью «ВторСевер»ООО "ВторСевер"Место нахождения:Вологодская область, г. Вологда, Набережная VI Армии, д.25, кв.49Места осуществления деятельности:Вологодская область, г. Вологда, Набережная VI Армии, д.25, кв.49 - транспортирование;Вологодская обл, Вологодский р-он. п.Дорожный, Прилуцкий с/с - сбор, утилизацияОГРН 1163525087604</t>
  </si>
  <si>
    <t>Сбор отходов II, III, IV классов опасности, транспортирование отходов II, III, IV классов опасности, утилизации отходов IV класса опасности</t>
  </si>
  <si>
    <t>(35) - 3700 - СТУ от 08.06.2017</t>
  </si>
  <si>
    <t xml:space="preserve">№ 679 от 08.06.2017 </t>
  </si>
  <si>
    <t>Общество с ограниченной ответственностью "Водоканал Юбилейный"ООО "Водоканал Юбилейный"Место нахождения:ул. Молодежная, д.15, п. Юбилейный, Тотемский р-н, 161327Места осуществления деятельности:Тотемский р-н,, п.Юбилейный, ул. Молодежная, д.15 - транспортирование;ОГРН 1173525010064</t>
  </si>
  <si>
    <t>(35) - 3729 - Т от 13.06.2017</t>
  </si>
  <si>
    <t xml:space="preserve">№ 701 от 13.06.2017 </t>
  </si>
  <si>
    <t>Общество с ограниченной ответственностью сельскохозяйственное предприятие "Устюгмолоко"ООО СХП "Устюгмолоко"Место нахождения и осуществления деятельности:ул. Маяковского, д.3, г. Великий Устюг, 162390ОГРН 1073525011548</t>
  </si>
  <si>
    <t>(35) - 3731 - Т от 13.06.2017</t>
  </si>
  <si>
    <t xml:space="preserve">№ 702 от 13.06.2017 </t>
  </si>
  <si>
    <t>Индивидуальный предприниматель  Харчистов Евгений ИгоревичМесто нахождения и осуществления деятельности:161140, Вологодская обл., Усть-Кубинский р-н,  с. Устье,  ОГРНИП 304353706200332</t>
  </si>
  <si>
    <t>(35) - 3737 - Т от 14.06.2017</t>
  </si>
  <si>
    <t xml:space="preserve">№ 713 от 14.06.2017 </t>
  </si>
  <si>
    <t>Общество с ограниченной ответственностью Молочный завод "Устюгмолоко"ООО МЗ "Устюгмолоко"Место нахождения:Вологодская обл., г.Вологда ул.Чехова, д.40Место осуществления деятельности:Вологодская обл., г.Вологда ул.Чехова, д.40 - транспортированиеОГРН 1133538000661</t>
  </si>
  <si>
    <t>(35) - 3786 - Т от 21.06.2017</t>
  </si>
  <si>
    <t xml:space="preserve">№ 752 от 21.06.2017 </t>
  </si>
  <si>
    <t>Общество с ограниченной ответственностью "Транспортная Экологическая Система"ООО "ТЭС"Место нахождения и осуществления деятельности:160014 Вологосдкая обл., г.Вологда, ул.Некрасова, д.60АОГРН 1123525019738</t>
  </si>
  <si>
    <t>Транспортирование отходов  I - IV классов опасности</t>
  </si>
  <si>
    <t>(35)-8248-Т от 02.09.2019</t>
  </si>
  <si>
    <t xml:space="preserve">№ 489 от 02.09.2019 </t>
  </si>
  <si>
    <t>Публичное акционерное общество «Вологодавтодор»ПАО «Вологодавтодор»Место нахождения:160019, Вологодская область, г. Вологда, ул.Комсомольская, д.55Места осуществления деятельности:Вологодская область, г. Вологда, ул.Комсомольская, д.55 - трнаспортирование,Вологодкая обл., Бабаевский р-он, г.Бабаево, ул.Южный объезд, д.4, стр.1 - сбор, утилизация;Вологодская обл., Великоустюгский р-он, п.Дымково - сбор, утилизацияОГРН 1023500881029</t>
  </si>
  <si>
    <t>Сбор отходов III, IV классов опасности, транспортирование отходов III, IV классов опасности, утилизация отходов III, IV классов опасности</t>
  </si>
  <si>
    <t>(35) - 3920 – СТУ от 07.07.2017</t>
  </si>
  <si>
    <t xml:space="preserve">№ 840 от 07.07.2017 </t>
  </si>
  <si>
    <t>Индивидуальный предприниматель Гордеев Юрий АлександровичМесто нахождения и осуществления деятельности:161560, Вологодская область, Тарногский р-н, с.Тарногский Городок;ОГРНИП 315352500005132</t>
  </si>
  <si>
    <t>(35)-3932-Т от 10.07.2017</t>
  </si>
  <si>
    <t xml:space="preserve">№ 844 от 10.07.2017 </t>
  </si>
  <si>
    <t>Общество с ограниченной ответственностью «Единство»ООО «Единство»Место нахождения и осуществления деятельности:161330, Вологодская обл., Бабушкинский р-н, с. им. Бабушкина, ул. Мелиоративная, д.ОГРН 1053500500041</t>
  </si>
  <si>
    <t>(35)-4035-Т от 26.07.2017</t>
  </si>
  <si>
    <t>-</t>
  </si>
  <si>
    <t>Общество с ограниченной ответственностью «Дорожно-коммунальная служба»ООО "ДКС"Место нахождения и осуществления деятельности:160001 Вологодская обл., г. Вологда, ул. Кирова, д.21, оф.313ОГРН 1163525093269</t>
  </si>
  <si>
    <t>(35)-4081-Т от 01.08.2017</t>
  </si>
  <si>
    <t xml:space="preserve">№ 976 от 01.08.2017 </t>
  </si>
  <si>
    <t>Общество с ограниченной ответственностью «РемСтройГрупп»ООО "РемСтройГрупп"Место нахождения и осуществления деятельности: 162618, Вологодская обл., г. Череповец, пр. Победы, д.161, кв.102ОГРН 1123528003037</t>
  </si>
  <si>
    <t>(35)-4093-Т от 02.08.2017</t>
  </si>
  <si>
    <t xml:space="preserve"> № 986 от 02.08.2017</t>
  </si>
  <si>
    <t>Общество с ограниченной ответсвенностью "Электротеплосеть"ООО "Электротеплосеть"Место нахождения и осуществления деятельности:162390, Вологодская область, г. Великий Устюг, ул. Набережная, д.67ОГРН 1043500723595</t>
  </si>
  <si>
    <t>(35)-4292-Т от 29.08.2017</t>
  </si>
  <si>
    <t>№ 1127 от 29.08.2017</t>
  </si>
  <si>
    <t>Акционерное общество "Вторресурсы"АО "Вторресурсы"Место нахождения:Вологодская область, г. Вологда, ул.Некрасова, д.60 аМеста осуществления деятельности:Полигон ТБО для г.Вологда-1 этап, расположенный по адресу: Вологодская обл., Вологодский муниципальный р-н, Спасское сельское поселение, ур.Пасынково (кадастровый номер 35:25:0706071:2310) - сбор, размещение;Вологодская область, г. Вологда, ул.Некрасова, д.60 а - транспортирование;Вологодская область, г. Вологда, ул. Мудрова, здание 42 а, стоение № 1 - сбор, обработкаОГРН 1113528003258</t>
  </si>
  <si>
    <t>Транспортирование отходов I-IV классов опасности, сбор, обработка, размещение отходов IV класса опасности</t>
  </si>
  <si>
    <t>(35)-8025-СТОР от 04.07.2019</t>
  </si>
  <si>
    <t xml:space="preserve">№ 379 от 04.07.2019 </t>
  </si>
  <si>
    <t>Общество с ограниченной ответственностью «Лайна»ООО «Лайна»Место нахождения и осуществления деятельности:162602, Вологодская обл., г.Череповец, Красный переулок, д.18, офис 11ОГРН 1033500317278</t>
  </si>
  <si>
    <t>(35) - 3680 – Т/п от 15.09.2017</t>
  </si>
  <si>
    <t>№ 1217 от 15.09.2017</t>
  </si>
  <si>
    <t>Селькохозяйственный производственный кооператив (колхоз) "Коминтерн - 2"СПК (колхоз) "Коминтерн - 2"Место нахождения и осуществления деятельности:161117, Вологодская область, Кирилловский р-н, с/п Талицкое, с. Талицы, ул. Чучина, д.18ОГРН 1023501890393</t>
  </si>
  <si>
    <t>(35)-4388-Т от 15.09.2017</t>
  </si>
  <si>
    <t>№ 1218 от 15.09.2017</t>
  </si>
  <si>
    <t>Общество с ограниченной ответственностью "ЭкоТрансСервис"ООО "ЭкоТрансСервис"Место нахождения:162603, Вологодская обл., г. Череповец, ул. Краснодонцев, д. 1Места осуществления деятельности:Вологодская обл., г. Череповец, Северное шоссе, д.52 - обезвреживание;Вологодская обл., г.Череповец, ул.Краснодонцев, д.1 - транспортирование;Вологодская обл., г.Череповец, Полигон ТБО, расположенный на земельном участке с  кадастровым номером 35:21:0102003:116 (объект (сооружение) полигон с кадастровым номером 35:21:0102003:497) - сбор, размещение</t>
  </si>
  <si>
    <t>Сбор отходов IV класса опасности, транспортирование отходов IV класса опасности, обезвреживание отходов III класса опасности, размещение отходов IV класса опасности</t>
  </si>
  <si>
    <t xml:space="preserve">(35)-4490-СТРБ от 04.10.2017 </t>
  </si>
  <si>
    <t>№ 1286 от 04.10.2017</t>
  </si>
  <si>
    <t>Общество с ограниченной ответственностью "Экологический центр"ООО "ЭкоЦентр"Место нахождения:160014, г. Вологда, ул. Некрасова, д. 60АМеста осуществления деятельности:Вологодская обл., г. Череповец, Северное шоссе, д. 46 Д - сбор, обезвреживание, обработка;Вологодская обл., г. Череповец, Северное шоссе, д. 46 Г- сбор, обезвреживание, обработка, утилизацияВологодская обл, г.Вологда, ул.Некрасова, 60А - транспортированиеОГРН 1133525020518</t>
  </si>
  <si>
    <t>Сбор, транспортирование, обработка, утилизация, обезвреживание отходов I-IV классов опасности</t>
  </si>
  <si>
    <t>(35) - 4563 - СТОУБ от 10.10.2017</t>
  </si>
  <si>
    <t>№ 1307 от 10.10.2017</t>
  </si>
  <si>
    <t>Общество с ограниченной ответственностью «Устюгавтотранс»ООО "Устюгавтотранс"Место нахождения и осуществления деятельности:163390 Вологодская область, г. Великий Устюг, Советский проспект, д. 194а, кв. 23ОГРН 1133538000386</t>
  </si>
  <si>
    <t>(29)-8868-Т от 04.02.2020</t>
  </si>
  <si>
    <t xml:space="preserve">№ 33 от 04.02.2020 </t>
  </si>
  <si>
    <t>Племенной завод-колхоз "Аврора"Племзавод-колхоз "Аврора"Место нахождения:Вологодская область, Грязовецкий район, д. Хорошево, ул. Центральная, д. 1Места осуществления деятельности:Вологодская обл., Грязовецкий р-он, д.Хорошево, ул.Центральная, д.1 - транспортирование;Вологодская обл., Грязовецкий р-он, Комьянская сельская администрация, вне границ д.Хорошево - утилизация;ОГРН 1023501453612</t>
  </si>
  <si>
    <t>Транспортирование отходов III, IV классов опасности, утилизация отходов III класса опасности</t>
  </si>
  <si>
    <t xml:space="preserve">(35) - 4538 – ТУ от 12.10.2017 </t>
  </si>
  <si>
    <t>№ 1322 от 12.10.2017</t>
  </si>
  <si>
    <t>Общество с ограниченной ответсвенностью  "СтальПромРесурс"ООО "СтальПромРесурс"Место нахождения:162018, Вологодская обл., г.Череповец, ул.Комарова, д.4, оф.8Места осуществления деятельности:162018, Вологодская область, г. Череповец, ул. Комарова, д. 4, оф. 8 - транспортирование;Вологодская область, г. Череповец, Северное шоссе, 53 а - сбор, обработкаОГРН 1113528010364</t>
  </si>
  <si>
    <t>Сбор, транспортирование, обработка отходов II, III, IV классов опасности</t>
  </si>
  <si>
    <t>(35) - 4560 – СТО/п от 27.08.2019</t>
  </si>
  <si>
    <t xml:space="preserve">№ 476  от 27.08.2019 </t>
  </si>
  <si>
    <t>Открытое акционерное общество «Племпредприятие «Вологодское»ОАО  «Племпредприятие «Вологодское»Место нахождения и осуществления деятельности:160901, Вологодская обл., Вологодский р-он, п.Дорожный , д.2АОГРН 1043500362135</t>
  </si>
  <si>
    <t>Транспортирование отходов II, III, IV классов опасности</t>
  </si>
  <si>
    <t>(35)-4727-Т от 15.11.2017</t>
  </si>
  <si>
    <t>№ 1440 от 15.11.2017</t>
  </si>
  <si>
    <t>Общество с ограниченной ответственностью «Теплосеть Заборье»ООО  «Теплосеть Заборье»Место нахождения и осуществления деятельности:161572, Вологодская обл., Тарногский р-он, с.Красное, ул.Красная, д.1/2ОГРН 1083535000911</t>
  </si>
  <si>
    <t>(35)-4774-Т от 23.11.2017</t>
  </si>
  <si>
    <t xml:space="preserve">№ 1481 от 23.11.2017 </t>
  </si>
  <si>
    <t>Общество с ограниченной ответственностью «Управление строительной техники и механизмов»ООО "УСТиМ"Место нахождения и осуществления деятельности:162611, Вологодская обл., г.Череповец, ул.Промышленная, д.23ОГРН 1123528001300</t>
  </si>
  <si>
    <t>(19.12.2017</t>
  </si>
  <si>
    <t>(35)-4927-Т от 19.12.2017</t>
  </si>
  <si>
    <t xml:space="preserve">№ 1579 от 19.12.2017 </t>
  </si>
  <si>
    <t>Бюджетное учреждение социального обслуживания Вологодской области «Комплексный центр социального обслуживания населения Верховажского района»БУ СО ВО «КЦСОН Верховажского района»Место нахождения и осуществления деятельности:162390, Вологодская обл., Верховажский р-он, с.Верховажье, ул.Луначарского, д.4аОГРН 1023502463079</t>
  </si>
  <si>
    <t>(35) - 4956 – Т  от 22.12.2017</t>
  </si>
  <si>
    <t xml:space="preserve">№ 1606 от 22.12.2017 </t>
  </si>
  <si>
    <t>Общество с ограниченной ответственностью "Центр по выполнению работ и оказанию услуг природоохранного назначения"ООО "Природоохранный центр"Место нахождения:160014 Вологодская обл, г.Вологда, ул.Гоголя, д.110, помещение1Места осуществления деятельности:Вологодская обл, г.Вологда, ул.Гоголя, д.110, помещение1 - транспортирование;Вологодская обл, г.Вологда, ул.Саммера, д.66 - сбор, обезвреживание;ОГРН 1033500081845</t>
  </si>
  <si>
    <t>(35)-1028 СТБ /п от 30.01.2018</t>
  </si>
  <si>
    <t xml:space="preserve">№ 87 от 30.01.2018 </t>
  </si>
  <si>
    <t>Общество с ограниченной ответственностью "Эко-Регион"ООО "Эко-Регион"Место нахождения и осуществления деятельности:160014 г. Вологда, ул. Гоголя, д.110, офис 2ОГРН 1103525012997</t>
  </si>
  <si>
    <t>(35)-785-Т/п от 30.01.2018</t>
  </si>
  <si>
    <t xml:space="preserve">№ 88 от 30.01.2018 </t>
  </si>
  <si>
    <t>Открытое акционерное общество "Череповецкий порт"ОАО «Череповецкий порт»Место нахождения и осуществления деятельности:162603, Вологодская обл., г.Череповец, ул.Судостроительная, д.7 - транспортирование, обработкаОГРН 1023501238298</t>
  </si>
  <si>
    <t>Транспортирование, обработка отходов III-IV классов опасности</t>
  </si>
  <si>
    <t>(35)-5493-ТО от 10.04.2018</t>
  </si>
  <si>
    <t xml:space="preserve">№ 353 от 10.04.2018 </t>
  </si>
  <si>
    <t>Общество с ограниченной ответственностью "Вторполимер"ООО "Вторполимер"Место нахождения и осуществления деятельности:Вологодская область, г. Вологда, Говоровский проезд, д. 37 - сбор, обработка, транспортированиеОГРН 1163525081455</t>
  </si>
  <si>
    <t>от 11.03.2020</t>
  </si>
  <si>
    <t>Сбор, обработка отходов II-IV классов опасности, транспортирование отходов I-IV классов опасности</t>
  </si>
  <si>
    <t>(35) - 5527 - СТО/п от 11.03.2020</t>
  </si>
  <si>
    <t xml:space="preserve">№ 67 от 11.03.2020 </t>
  </si>
  <si>
    <t>Общество с ограниченной ответственностью "Вторресурсы Устюжна "ООО "Вторресурсы Устюжна"Место нахождения:162840, Вологодская обл., Устюженский район, г. Устюжна, пер. Корелякова, д. 8, оф. 8Места осуществления деятельности:Вологодская обл., Устюженский район, г. Устюжна, пер. Корелякова, д. 8, оф. 8 - транспортирование;Вологодская область, Устюженский район, полигон ТБО, д. Лентьево - сбор, размещениеОГРН 1153525032990</t>
  </si>
  <si>
    <t>Сбор, транспортирование, размещение отходов I - IV классов опасности</t>
  </si>
  <si>
    <t>(35)-5665-СТР от 11.05.2018</t>
  </si>
  <si>
    <t xml:space="preserve">№ 462 от 11.05.2018 </t>
  </si>
  <si>
    <t>Общество с ограниченной ответственностью «ГринТЭК»ООО "ГринТЭК"Место нахождения:192012 г. Санкт-Петербург, пр. Обуховской обороны, д. 120, лит. Л, офис 206Места осуществления деятельности:(ОКТМО: 19730000), Вологодская обл., г.Череповец, ул.Маяковского, д.42;   - транспортирование;(ОКТМО: 19656000), Вологодская обл., Череповецкий р-он, Нелазский с/с (производственное здание с кадастровым номером 35:21:0000000:742, земельные участки с кадастровыми номерами 35:22:0110045:660, 35:22:0110045:750)  - сбор, обработка, утилизация, обезвреживание.ОГРН 1132901012925</t>
  </si>
  <si>
    <t>(35)-5239-СТОУБ/п от 18.05.2018</t>
  </si>
  <si>
    <t xml:space="preserve">№ 500 от 18.05.2018 </t>
  </si>
  <si>
    <t>Общество с ограниченной ответственностью "ПромТрансПорт"ООО «ПромТрансПортМесто нахождения:162622, Вологодская обл., г. Череповец, Северное шоссе, д.75Места осуществления деятельности: Вологодская обл., г. Череповец, Северное шоссе, д.75Мурманская область, г. Кировск, промышленная площадка АНОФ-3, корпус 40 - транспортированиеОГРН 1043500263861</t>
  </si>
  <si>
    <t>(35) -5785 - Т от 29.05.2018</t>
  </si>
  <si>
    <t xml:space="preserve">№ 534 от 29.05.2018 </t>
  </si>
  <si>
    <t>Индивидуальный предприниматель Галочкин Место нахождения и осуществления деятельности:160004, Вологодская область, г. Вологда,ОГРНИП 304352523700052</t>
  </si>
  <si>
    <t>(35)-5799-Т от 04.06.2018</t>
  </si>
  <si>
    <t xml:space="preserve">№ 565 от 04.06.2018 </t>
  </si>
  <si>
    <t>Общество с ограниченной ответственностью "СетиСервис"ООО "СетиСервис"Место нахождения и осуществления деятельности:160000, Вологодская область, г. Вологда, ул. Козленская, д. 86АОГРН 1133525005129</t>
  </si>
  <si>
    <t>Транспортирование отходов III-IV классов опасности</t>
  </si>
  <si>
    <t>(35)-6078-Т от 25.07.2018</t>
  </si>
  <si>
    <t xml:space="preserve">№ 823 от 25.07.2018 </t>
  </si>
  <si>
    <t>Общество с ограниченной ответственностью «АкваЛайн»ООО "АкваЛайн"Место расположения:г. Вологда, ул. Зосимовская, д. 22Места осуществления деятельности:Вологодская область, г. Вологда, ул. Козленская, д. 119А, оф. 401 - транспортирвоаниеВологодская область, г. Вологда, ул. Мудрова, здание 42 а, стоение № 1 - сбор, обработкаПолигон ТБО, расположенный по адресу: Вологодская область, Череповецкий р-он, Климовский с/с, в 500 м на запад от д.Поповское (Полигон ТБО д. Климовское); Полигон ТБО, расположенный по адресу: Вологодская область, Череповецкий район, Ягановский с/с, с. Яганово (Полигон ТБО с.Яганово);  Полигон ТБО, расположенный по адресу: Вологодская область, Череповецкий район, Судский с/с, д. Малый Исток (Полигон ТБО д.Малый Исток);  Полигон ТБО, расположенный по адресу: Вологодская область, Череповецкий район, Николо-Раменский с/с, д. Бузаково (Полигон ТБО д. Бузаково);   Полигон ТБО, расположенный по адресу: Вологодская область, Череповецкий район, Домозеровский с/с, д. Новое Домозерово (Полигон ТБО д.Новое Домозерово);  Вологодская область, Вологодский район, с/п Новленское, с. Новленское (полигон ТБО с. Новленское) - сбор, размещениеОГРН 1123536001357</t>
  </si>
  <si>
    <t>Сбор, транспортирование, обработка, размещение отходов I-IV класса опасности</t>
  </si>
  <si>
    <t>(35)-4535-СТОР/п от 28.08.2018</t>
  </si>
  <si>
    <t xml:space="preserve">№ 971 от 28.08.2018 </t>
  </si>
  <si>
    <t>Сельскохозяйственный производственный кооператив (колхоз) имени ЛенинаСПК (колхоз) имени ЛенинаМесто нахождения и осуществления деятельности:161560 Вологодская область, Тарногский район, д. Игумновская, ул. Центральная, д. 27ОГРН 1033500705490</t>
  </si>
  <si>
    <t>Транспортирование отходов II, IV класса опасности</t>
  </si>
  <si>
    <t>(35)-6215-Т от 31.08.2018</t>
  </si>
  <si>
    <t xml:space="preserve">№ 991 от 31.08.2018 </t>
  </si>
  <si>
    <t>Общество с ограниченной ответственностью «Районный жилищник-1»ООО "Районный жилищник-1"Место нахождения и осуществления деятельности:162682, Вологодская область,  Череповецкий район, с. Шухободь, ул. Молодежная, д. 20ОГРН 1163525088792</t>
  </si>
  <si>
    <t>(35)-6227-Т от 03.09.2018</t>
  </si>
  <si>
    <t xml:space="preserve">№ 1003 от 03.09.2018 </t>
  </si>
  <si>
    <t>Общество с ограниченной ответственностью "Экологический Центр"ООО "ЭкоЦентр"Место нахождения:160523, Вологодская область, Вологодский район, пос. Сосновка, ул. Рабочая, д. 3Места осуществления деятельности:Вологодская область, Вологодский район, пос. Сосновка, ул. Рабочая, д. 3 - транспортированиеВологодская область, г. Череповец, Северное шоссе, д. 46д, д. 46г. - сбор, утилизация, обезвреживаниеОГРН 1153525036378</t>
  </si>
  <si>
    <t>(35)-6264-СТОУБ от 06.09.2018</t>
  </si>
  <si>
    <t xml:space="preserve">№ 1018 от 06.09.2018 </t>
  </si>
  <si>
    <t>Общество с ограниченной ответственностью "Дорожное управление"ООО "Дорожное управление"Место нахождения и осуществления деятельности:160019, Вологодская область, г. Вологда, ул. Комсомольская, д.39ОГРН 1083537000381</t>
  </si>
  <si>
    <t>(35)-6277-Т от 12.09.2018</t>
  </si>
  <si>
    <t>№ 1040 от 12.09.2018</t>
  </si>
  <si>
    <t>Общество с ограниченной ответственностью "Чарлес"ООО "Чарлес"Место нахождения и осуществления деятельности::160523, Вологодская область, Вологодский район, п. Сосновка, ул. Рабочая, д. 3ОГРН 1123529000781</t>
  </si>
  <si>
    <t>(35)-6310-Т от 18.09.2018</t>
  </si>
  <si>
    <t xml:space="preserve">№ 1058 от 18.09.2018 </t>
  </si>
  <si>
    <t>Общество с ограниченной ответственностью "ЗЕЛЕНЫЙ ГОРОД"ООО "ЗЕЛЕНЫЙ ГОРОД"Место нахождения:162000, Вологодская область, г. Грязовец, ул. Ленина, д. 109, кв. 91Места осуществления деятельности:Вологодская обл., Грязовецкий р-он, Перцевская с/а, шоссе Грязовец-Вохтога, земельный участок с кадастровым номером 35:28:0601001:652 - сбор, обработка, утилизацияВологодская область, г. Грязовец, ул. Ленина, д. 109, кв. 91 - транспортированиеОГРН 1143529000548</t>
  </si>
  <si>
    <t>Сбор, транспортирование, обработка, утилизация отходов I-IV классов опасности</t>
  </si>
  <si>
    <t>(35)-6421-СТОУ от 21.09.2018</t>
  </si>
  <si>
    <t xml:space="preserve">№ 1072 от 21.09.2018 </t>
  </si>
  <si>
    <t>Общество с ограниченной ответственностью "ЛОДИН"ООО "ЛОДИН"Место нахождения и осуществления деятельности:160034, Вологодская область, г. Вологда, ул. Ленинградская, д. 101, кв. 72ОГРН 1103525011622</t>
  </si>
  <si>
    <t>(35)-1078-Т/п от 15.10.2018</t>
  </si>
  <si>
    <t xml:space="preserve">№ 1202 от 15.10.2018 </t>
  </si>
  <si>
    <t>Общество с ограниченной ответственностью "ЭкоТрансСервис 1"ООО "ЭкоТрансСервис 1"Место нахождения и осуществления деятельности:162623, Вологодская область, г. Череповец, ул. Ивачевская, д. 2аОГРН 1143528010614</t>
  </si>
  <si>
    <t>(35)-6326-Т/п от 26.10.2018</t>
  </si>
  <si>
    <t xml:space="preserve">№ 1262 от 26.10.2018 </t>
  </si>
  <si>
    <t>Федеральное казенное учреждение Исправительная колония № 4 Управления Федеральной службы исполнения наказаний по Вологодской области ФКУ ИК-4 УФСИН России по Вологодской областиМесто нахождения и осуществления деятельности:162130, Вологодская область, г. Сокол, ул. Сосновая, д. 7ОРГН 102350248339</t>
  </si>
  <si>
    <t>(35)-6591-Т от 31.10.2018</t>
  </si>
  <si>
    <t xml:space="preserve">№ 1277 от 31.10.2018 </t>
  </si>
  <si>
    <t>Общество с ограниченной ответственностью "Магистраль"ООО "Магистраль"Место нахождения и осуществления деятельности:160009 Вологодская область, г. Вологда, ул. Челюскинцев, д. 32, оф. 27ОГРН 1103525014449</t>
  </si>
  <si>
    <t>(35)-6599-Т от 01.11.2018</t>
  </si>
  <si>
    <t xml:space="preserve">№ 1290 от 01.11.2018 </t>
  </si>
  <si>
    <t>Индивидуальный предприниматель Козлов Игорь НиколаевичИП Козлов И.Н.Место нахождения:162693, Вологодская область, Череповецкий район, д. БорисовоМеста осуществления деятельности:Вологодская обл., г. Череповец,   - транспортирвоаниеВологодская область, г. Череповец, Кирилловское шоссе, 96-А, ,  - сбор, обработкаОГРНИП 304352828100222</t>
  </si>
  <si>
    <t>Сбор, транспортирование, обработка отходов IV классов опасности</t>
  </si>
  <si>
    <t>(35)-6629-СТО от 09.11.2018</t>
  </si>
  <si>
    <t xml:space="preserve">№ 1326 от 09.11.2018 </t>
  </si>
  <si>
    <t>Общество с ограниченной ответственностью "Эковтор"ООО "Эковтор"Место нахождения и осуществления деятельности:162560 Вологодская обл., п. Шексна, ул. Промышленная, д.4ОГРН 1083536000932</t>
  </si>
  <si>
    <t>(35)-6657-Т от 14.11.2018</t>
  </si>
  <si>
    <t xml:space="preserve">№ 1345 от 14.11.2018 </t>
  </si>
  <si>
    <t>Общество с ограниченной ответственностью "СтройГрупп"ООО "СтройГрупп"Место нахождения и осуществления деятельности:142800, Московская область, г. Ступино, ул. Транспортная, владение 13, помещение 27,28,29   ОГРН 1073528015670</t>
  </si>
  <si>
    <t>(35)-6735-Т от 27.11.2018</t>
  </si>
  <si>
    <t xml:space="preserve">№ 1405 от 27.11.2018 </t>
  </si>
  <si>
    <t>Общество с ограниченной ответственностью "ЭКОПРОМ ПЛЮС"ООО "ЭКОПРОМ ПЛЮС"Место нахождения и осуществления деятельности:162609, Россия, Вологодская область, г. Череповец, ул. Городецкая, д.15, корп.6, офис 1ОГРН 1163525063283</t>
  </si>
  <si>
    <t>(35)-827-Т/п от 29.11.2018</t>
  </si>
  <si>
    <t xml:space="preserve">№ 1418 от 29.11.2018 </t>
  </si>
  <si>
    <t>Публичное акционерное общество "Северсталь"ПАО "Северсталь"Место нахождения:162562, Вологодская обл., г.Череповец, ул.Мира, 30Места осуществления деятельности:Вологодская обл., г.Череповец, ул.Мира, 30 - транспортирование, сбор, утилизация, обезвреживание;Золошламонакопитель № 1 (земельный участок с кадастровым № 35:21:0102003:372; с кадастровым № 35:21:0102001:5749) - размещение; Накопитель нефтешламов ПХЛ (земельный участок с кадастровым №  35:21:0102003:399) - размещение; Накопитель химических отходов КХЛ  (земельный участок с кадастровым № 35:21:0102003:399) - размещение;Накопитель замасленной окалины  (земельный участок с кадастровым № 35:21:0102001:5749) - сбор, размещение;Площадка для хранения отходов сталеплавильного производства и доменного шлама (земельный участок с кадастровым номером 35:21:0102001:5749) - размещение; Полигон промышленных отходов (земельный участок с кадастровым № 35:21:0102003:399) - сбор, утилизация,  размещениеОГРН 1023501236901</t>
  </si>
  <si>
    <t>Сбор, транспортирование, утилизация, обезвреживание, размещение отходов II-IV классов опасности</t>
  </si>
  <si>
    <t>(35)-553-СТУРБ/п от 30.11.2018</t>
  </si>
  <si>
    <t xml:space="preserve">№ 1424 от 30.11.2018 </t>
  </si>
  <si>
    <t>Общество с ограниченной ответственностью "Вторресурсы Чагода"ООО "Вторресурсы Чагода"Место нахождения и осуществления деятельности:162400 Вологодская область, Чагодощенский район, п. Чагода, ул. Первомайская, д. 3, пом. 2 - транспортирование;ОГРН 1153525038215</t>
  </si>
  <si>
    <t>(35)-6807-Т/п от 26.07.2019</t>
  </si>
  <si>
    <t xml:space="preserve">№ 429 от 26.07.2019 </t>
  </si>
  <si>
    <t>Муниципальное унитарное предприятие муниципального образования Кадуйский муниципальный район Вологодской области "Кредо"МУП "Кредо"Место нахождения:162512, Вологодская обл., Кадуйский район, пгт. Кадуй, ул. Лещева, д. 22Места осуществления деятельности:Полигон ТБО п. Кадуй Кадуйского района Вологодской области , полигон ТБО МО Мазское Кадуйского района Вологодской области - сбор, размещение; Вологодская обл., Кадуйский район,р.п. Кадуй, ул. Лещева, д. 22 - транспортированиеОГРН 1123536000708</t>
  </si>
  <si>
    <t>(35)-6789-СТР от 05.12.2018</t>
  </si>
  <si>
    <t>№ 1455 от 05.12.2018</t>
  </si>
  <si>
    <t>Общество с ограниченной ответственностью "Эколига"ООО "Эколига"Место нахождени и осуществления деятельностия:162626 Вологодская область, г. Череповец, ул. Архангельская, д. 17, кв. 104ОГРН 1173525001968</t>
  </si>
  <si>
    <t>(35)-6796-Т от 05.12.2018</t>
  </si>
  <si>
    <t xml:space="preserve">№ 1456 от 05.12.2018 </t>
  </si>
  <si>
    <t>Общество с ограниченной ответственностью "Тарнога-ЖилКомсервис"ООО "Тарнога-ЖилКомсервис"Место нахождения:Вологодская обл., Тарногский район, с. Тарногский Городок, ул. Советская, д. 27Места осуществления деятельности:Вологодская обл., Тарногский район, с. Тарногский Городок, ул. Советская, д. 27 - транспортирование;Полигон ТБО с. Тарногский Городок (Вологодская область, Тарногский район, земельный участок с кадастровым номером 35:08:0203011:726) - сбор, размещение;ОГРН 1113535000204</t>
  </si>
  <si>
    <t>Транспортирование, сбор, размещение отходов III-IV классов опасности</t>
  </si>
  <si>
    <t>(35)-6823-СТР от 10.12.2018</t>
  </si>
  <si>
    <t xml:space="preserve">№ 1476 от 10.12.2018 </t>
  </si>
  <si>
    <t>Общество с ограниченной ответственностью «Управляющая компания «Вохтога»ООО «Управляющая компания «Вохтога»Место нахождения и осуществления деятельности:162040 Вологодская обл., Грязовецкий р-он, п.Вохтога, ул. Юбилейная, д.19А - транспортированиеОГРН 1103529000112</t>
  </si>
  <si>
    <t>Транспортирование отходов I, IV классов опасности</t>
  </si>
  <si>
    <t>(35)-6860-Т от 13.12.2018</t>
  </si>
  <si>
    <t xml:space="preserve">№ 1206 от 13.12.2018 </t>
  </si>
  <si>
    <t>Муниципальне унитарное предприятие Бабаевского муниципального района «Служба заказчика»МП "Служба заказчика"Место нахождения:162480, Вологодская обл., Бабаевский район, г.Бабаево, ул.Стружкина, д.31 аМеста осуществления деятельности:Вологодская обл., Бабаевский район, г.Бабаево, ул.Стружкина, д.31 а - транспортирование;Полигон твердых бытовых отходов, расположенный по адресу: Вологодская область, Бабаевский район, участок находится примерно в 6315 м по направлению на северо-восток от ориентира жилой дом, расположенного за пределами участка, адрес ориентира: Вологодская область, Бабаевский район, г. Бабаево, ул. Свободы, д. 7 (Полигон ТБО г. Бабаево) - сбор, размещениеОГРН 1043500480946</t>
  </si>
  <si>
    <t>(35)-7099-СТР от 16.01.2019</t>
  </si>
  <si>
    <t xml:space="preserve">№ 42 от 16.01.2019 </t>
  </si>
  <si>
    <t>Межмуниципальное хозяйственное общество с ограниченной ответственностью "Импульс" (ММХ ООО "Импульс")Место нахождения:162840, Вологодская область, Устюженский район, г. Устюжна, Торговая площадь, д. 4Места осуществления деятельности:(ОКТМО: 19650101), Вологодская область, Устюженский район, г. Устюжна, Торговая площадь, д. 4;  (ОКТМО: 19650000), Вологодская область, Устюженский район, 6-ой км автодороги Устюжна-Мочала (Полигон ТБО г. Устюжна)ОГРН 1063532011003</t>
  </si>
  <si>
    <t>(35)-7173-СТР/п от 09.06.2020</t>
  </si>
  <si>
    <t>№ 113 от 09.06.2020</t>
  </si>
  <si>
    <t>Общество с ограниченной ответственностью «Экостар»ООО "Экостар"Место нахождения:162900, Вологодская обл., г. Вытегра, Советский пр-т, д.14Места осуществления деятельности:Вологодская область, Вытегорский район, Вытегорское лесничество, квартал № 50 (полигон ТБО) - сбор, размещение;Вологодская обл., г. Вытегра, Советский пр-т, д.14 - транспортированиеОГРН 1123533000447</t>
  </si>
  <si>
    <t>(35)-7206-СТР от 29.01.2019</t>
  </si>
  <si>
    <t xml:space="preserve">№ 70 от 29.01.2019 </t>
  </si>
  <si>
    <t>Общество с ограниченной ответственностью "Титан"ООО "Титан"Место нахождения и осуществления деятельности:Вологодская обл., г. Вологда, ул. Псковская, д. 9-Г, кв. 83ОГРН 1083525000680</t>
  </si>
  <si>
    <t>(35)-7233-Т от 31.01.2019</t>
  </si>
  <si>
    <t xml:space="preserve">№ 819 от 31.01.2019 </t>
  </si>
  <si>
    <t>Общество с ограниченной ответственностью "ЭкоРегионСервис"ООО "ЭкоРегионСервис"Место нахождения и осуществления деятельности:160024 Вологодская область, г. Вологда, ул. Гоголя, д. 110, офис 27ОГРН 1183525017444</t>
  </si>
  <si>
    <t>(35)-7274-Т от 08.02.2019</t>
  </si>
  <si>
    <t xml:space="preserve">№ 92 от 08.02.2019 </t>
  </si>
  <si>
    <t>Закрытое акционерное общество "Онегалеспром"ЗАО "Онегалеспром"Место нахождения и осуществления деятельности:162900 Вологодская область, г. Вытегра, Ленинградский тракт, д. 26 - транспортированиеОГРН 1023502089467</t>
  </si>
  <si>
    <t>(35)-7352- Т от 27.02.2019</t>
  </si>
  <si>
    <t xml:space="preserve">№ 122 от 27.02.2019 </t>
  </si>
  <si>
    <t>Общество с ограниченной ответственностью "Агроремтехснаб"ООО "Агроремтехснаб"Место нахождения:Вологодская обл., Нюксенский район, с. Нюксеница,ул. Полевая, д.27Места осуществления деятельности:(ОКТМО: 19636444), Вологодская область, Нюксенский район, с. Нюксеница, ул. Полевая, д. 27А;  (ОКТМО: 19636444), Вологодская область, Нюксенский район, с. Нюксеница, Полигон для захоронения промышленных, твердых бытовых отходов Нюксенского ЛПУМГ (земельный участок с кадастровым номером 35:09:0104011:609)ОГРН 1023502694390</t>
  </si>
  <si>
    <t>(35) - 7377 - СТР/п от 21.07.2020</t>
  </si>
  <si>
    <t>№ 168 от 21.07.2020</t>
  </si>
  <si>
    <t>Муниципальное унитарное предприятие города Череповца «Электросвет»МУП «Электросвет»Место нахождения и осуществлдения деятельности:162900 Вологодская область, г. Череповец, ул. Ленина, д. 26аОГРН 1023501252499</t>
  </si>
  <si>
    <t>Транспортирование отходов I класса опасности</t>
  </si>
  <si>
    <t>(35)-7432-Т от 19.03.2019</t>
  </si>
  <si>
    <t xml:space="preserve">№ 150 от 19.03.2019 </t>
  </si>
  <si>
    <t>Сельскохозяйственный производственный кооператив колхоз «Передовой»СХПК колхоз «Передовой»Место нахождения и осуществления деятельности:160533 Вологодская область, Вологодский район, с. Кубенское, ул. Ильюшина, д. 8ОГРН 1033500000225</t>
  </si>
  <si>
    <t>(35)-7508-Т от 03.04.2019</t>
  </si>
  <si>
    <t xml:space="preserve">№ 200 от 03.04.2019 </t>
  </si>
  <si>
    <t>Общество с ограниченной ответственностью "Полигон"ООО "Полигон"Место нахождения:162560 Вологодская область, Шекснинский район, п. Шексна, ул. Новая, д. 11, офис 203Места осуществления деятельности:Вологодская область, Шекснинский район,  п. Шексна, ул. Новая, д. 11, офис 203 - транспортирование;Вологодская область, Шекснинский район, Чуровский сельсовет, около д. Ильинское, полигон ТБО - сбор, размещениеОГРН 1173525024518</t>
  </si>
  <si>
    <t>(35)-5687-СТР/п от 19.04.2019</t>
  </si>
  <si>
    <t xml:space="preserve">№ 231 от 19.04.2019 </t>
  </si>
  <si>
    <t>Индивидуальный предприниматель Королев Андрей АнатольевичИП Королев А.А.Место нахождения и осуществления деятельности:161250 Вологодская область, Вашкинский район, с. Липин Бор,  ул. Полевая, д. 16, кв. 15ОГРН 318352500064084</t>
  </si>
  <si>
    <t>(35)-7616-Т от 29.04.2019</t>
  </si>
  <si>
    <t xml:space="preserve">№ 249 от 29.04.2019 </t>
  </si>
  <si>
    <t>Индивидуальный предприниматель Борисов Виктор БорисовичМесто нахождения и осуществления деятельности:160533, Вологодская область, Вологодский район, с. Кубенское, ОГРНИП 308352914800041</t>
  </si>
  <si>
    <t>(35)-7667-Т от 15.05.2019</t>
  </si>
  <si>
    <t xml:space="preserve">№ 278 от 15.05.2019 </t>
  </si>
  <si>
    <t>Индивидуальный предприниматель Зоценко Сергей ВикторовичМесто нахождения и осуществления деятельности::162626 Вологодская область, г. Череповец, ОГРНИП 306352801100052</t>
  </si>
  <si>
    <t>(35)-7704-Т от 27.05.2019</t>
  </si>
  <si>
    <t xml:space="preserve">№ 305 от 27.05.2019 </t>
  </si>
  <si>
    <t>Открытое акционерное общество «Дорожное эксплуатационное предприятие № 184»ОАО «ДЭП № 184» Место нахождения:162220, Вологодская область, Сямженский район, д. Ногинская, ул. Дорожная, д. 4Места осуществления деятельности:Вологодская область, Сямженский район, д. Ногинская, ул. Дорожная, д. 4 - транспортирование;Вологодская область, Верховажский район, д. Костюнинская, д. 15 - сбор, утилизацияОГРН 1103535000304</t>
  </si>
  <si>
    <t>Сбор, транспортирование, утилизация отходов III, IV классов опасности</t>
  </si>
  <si>
    <t>(35)-7812-СТУ от 14.06.2019</t>
  </si>
  <si>
    <t xml:space="preserve">№ 346 от 14.06.2019 </t>
  </si>
  <si>
    <t>Общество с ограниченной ответственностью «Интеграл»ООО «Интеграл»Место нахождения и осуществления деятельности:162614 Вологодская область, г. Череповец, пр. Луначарского, д. 51, офис 9ОГРН 1183525041699</t>
  </si>
  <si>
    <t>Транспортирование отходов  IV класса опасности</t>
  </si>
  <si>
    <t>(35)-7891-Т от 21.06.2019</t>
  </si>
  <si>
    <t xml:space="preserve">№ 359 от 21.06.2019 </t>
  </si>
  <si>
    <t>Общество с ограниченной ответственностью Транспортная Компания «Трансмашавто»ООО ТК «ТМА»Место нахождения:123100  г. Москва, Пресненская набережная, д. 12, эт. 45, ком.10, оф. 267;Место осуществления деятельности:Вологодская область, г. Череповец, Кирилловское шоссе, д. 59АОГРН 1187746515000</t>
  </si>
  <si>
    <t>Транспортирование отходов  II, III, IV классов опасности</t>
  </si>
  <si>
    <t>(35)-7922-Т от 02.07.2019</t>
  </si>
  <si>
    <t xml:space="preserve">№ 374 от 02.07.2019 </t>
  </si>
  <si>
    <t>Общество с ограниченной ответственностью «Верховажская теплосеть» ООО "ВТС"Место нахождения и осуществления деятельности:162300, Вологодская область, с. Верховажье, ул. Тендрякова, д. 26, каб.1ОГРН 1173525014816</t>
  </si>
  <si>
    <t>(35)-8283-Т от 11.09.2019</t>
  </si>
  <si>
    <t xml:space="preserve">№ 500 от 11.09.2019 </t>
  </si>
  <si>
    <t>Индивидуальный предприниматель Жиганов Алексей АлександровичМесто нахождения:162300 Вологодская область, с. Верховажье, Места осуществления деятельности:Вологодская область, г. Великий Устюг, промзона - сборВологодская область, г. Великий Устюг, ул. Красноармейская, д. 70 - транспортирование, сбор, обработкаОГРНИП 318352500069210</t>
  </si>
  <si>
    <t>Транспортирование отходов  II, III, IV классов опасности, сбор, обработка отходов III, IV классов опасности</t>
  </si>
  <si>
    <t>(35)-8530-СТО от 11.11.2019</t>
  </si>
  <si>
    <t xml:space="preserve">№ 565 от 11.11.2019 </t>
  </si>
  <si>
    <t>Общество с ограниченной ответственностью "СтройКомСервис"ООО "СтройКомСервис"Место нахождения и осуществления деятельности:160014, Вологодская область, г. Вологда, ул. Кубинская, д. 11, кв. 22ОГРН 1163525092125</t>
  </si>
  <si>
    <t>Транспортирование отходов  III, IV классов опасности</t>
  </si>
  <si>
    <t>(35)-8586-Т от 25.11.2019</t>
  </si>
  <si>
    <t xml:space="preserve">№ 582 от 25.11.2019 </t>
  </si>
  <si>
    <t>Общество с ограниченной ответственностью "Форсаж"ООО "Форсаж"Место нахождения:199004 г. Санкт-Петербург, Большой проспект В.О., д. 25, лит. А, пом. 6Н, офис 1И   Место осуществления деятельности:Вологодская область, Никольский район, г. Никольск, ул. Беляева, д. 63А - транспортирование;ОГРН 1187847072478</t>
  </si>
  <si>
    <t>Транспортирование отходов  II, III классов опасности</t>
  </si>
  <si>
    <t>(35)-8593-Т от 27.11.2019</t>
  </si>
  <si>
    <t>№ 589 от 27.11.2019</t>
  </si>
  <si>
    <t>Акционерное общество «Вологодская областная энергетическая компания»АО «Вологдаоблэнерго»Место нахождения:160014 Вологодская область, г. Вологда, ул. Горького, д. 99Места осуществления деятельности:Вологодская область, г. Вологда, ул. Горького, д. 99 - транспортирование;Вологодская область, Череповецкий район, д. Ясная Поляна, ул. Механизаторов, д. 5Б - утилизацияОГРН 1163525064955</t>
  </si>
  <si>
    <t>Транспортирование отхода I класса опасности, утилизация отхода III класса опасности</t>
  </si>
  <si>
    <t>(29)-8704-ТУ от 24.12.2019</t>
  </si>
  <si>
    <t xml:space="preserve">№ 611 от 24.12.2019 </t>
  </si>
  <si>
    <t>Общество с ограниченной ответственностью "ЗЕЛЕНЫЙ ГОРОД"ООО "ЗЕЛЕНЫЙ ГОРОД"Место нахождения:160025 Вологодская область, г. Вологда, ул. Уральская, д. 4Места осуществления деятельности:Вологодская область, Грязовецкий район, Перцевское с/п, вне границ д. Останино, земельный участок с кадастровым номером 35:28:0601001:652 - сбор, обработка, утилизацияВологодская область, г. Вологда, ул. Уральская, д. 4 - транспортирование;ОГРН 1183525037409</t>
  </si>
  <si>
    <t>Транспортирование, сбор, обработка, утилизация отходов I-IV классов опасности</t>
  </si>
  <si>
    <t>(29)-8727-СТОУ от 27.12.2019</t>
  </si>
  <si>
    <t xml:space="preserve">№ 613 от 27.12.2019 </t>
  </si>
  <si>
    <t>Общество с ограниченной ответственностью «Энергетик»ООО «Энергетик»Место нахождения:162107 Вологодская область, Сокольский район, г. Кадников,     ул. Володарского, д. 12, кв. 17Места осуществления деятельности:Вологодская область, Сокольский район. г. Кадников, ул. Володарского, д. 12, кв. 17 - транспортирование;Вологодская область, Сямженский район (полигон ТБО для с. Сямжа, Сямженского муниципального района, кадастровый номер 35:13:0102006:196) - сбор, размещениеОГРН 1123525017582</t>
  </si>
  <si>
    <t>Транспортирование отходов I-IV классов опасности, сбор, размещение отходов IV класса опасности</t>
  </si>
  <si>
    <t>(29)-8799-СТР от 17.01.2020</t>
  </si>
  <si>
    <t xml:space="preserve">№ 5 от 17.01.2020 </t>
  </si>
  <si>
    <t>Общество с ограниченной ответственностью «Экосервис»ООО «Экосервис»Место нахождения и осуществления деятельности:162160 Вологодская область, Вожегодский район, р.п. Вожега, ул. Октябрьская, д. 52а, оф.4ОГРН 1193525020732</t>
  </si>
  <si>
    <t>(29)-8830-Т от 22.01.2020</t>
  </si>
  <si>
    <t xml:space="preserve">№ 12 от 22.01.2020 </t>
  </si>
  <si>
    <t>Общество с ограниченной ответственностью «ВохтогаЛесДрев»ООО «ВохтогаЛесДрев»Место нахождения:162040 Вологодская область, Грязовецкий район, пгт. Вохтога, ул. Железнодорожная, д. 83, оф. 18Места осуществления деятельности:Вологодская область, Грязовецкий район, пгт. Вохтога, ул. Железнодорожная, д. 83, оф. 18 - транспортирование;Вологодская область, Грязовецкий район, пгт. Вохтога, ул. Железнодорожная, д. 83 - сбор, обработка, утилизацияОГРН 1163525107503</t>
  </si>
  <si>
    <t>Транспортирование, сбор, обработка, утилизация отходов IV класса опасности</t>
  </si>
  <si>
    <t>(29)-8874-СТОУ от 06.02.2020</t>
  </si>
  <si>
    <t xml:space="preserve">№ 44 от 06.02.2020 </t>
  </si>
  <si>
    <t>МУНИЦИПАЛЬНОЕ КАЗЕННОЕ УЧРЕЖДЕНИЕ "СПЕЦАВТОТРАНС" (МКУ "САТ")Место нахождения:162604, Вологодская область, г. Череповец, Кирилловское шоссе, д. 50Места осуществления деятельности:(ОКТМО: 19730000), Вологодская обл., г. Череповец, Кирилловское шоссе, д. 50 - транспортированиеОГРН 1133528001771</t>
  </si>
  <si>
    <t>(29) - 9108 - Т от 31.03.2020</t>
  </si>
  <si>
    <t xml:space="preserve">№ 80 от 31.03.2020 </t>
  </si>
  <si>
    <t>Общество с ограниченной ответственностью "Автогарант"ООО "Автогарант"Место нахождения и осуществления деятельсности:Вологодская обл., г. Череповец, ул. Юбилейная, д. 50, кв. 17 - транспортированиеОГРН 1163525076406</t>
  </si>
  <si>
    <t>(29)-9199-Т от 21.04.2020</t>
  </si>
  <si>
    <t xml:space="preserve">№ 91 от 21.04.2020 </t>
  </si>
  <si>
    <t>Общество с ограниченной ответственностью "Управляющая компания "Вологодские коммунальные системы"ООО "УК "ВКС"Место нахождения и осуществления деятельности:162480, Вологодская обл., Бабаевский р-н, г. Бабаево, ул. Стружкина, д. 36ОГРН 1063532010618</t>
  </si>
  <si>
    <t>(29) - 9269 - Т от 01.06.2020</t>
  </si>
  <si>
    <t xml:space="preserve">№ 105 от 01.06.2020 </t>
  </si>
  <si>
    <t>Индивидуальный предприниматель Дружинин Александр АлександровичМесто нахождения и осуществления деятельности:162345, Вологодская обл., Великоустюгский р-н, п. Кузино;ОГРНИП 319352500005143</t>
  </si>
  <si>
    <t>(29) - 9294 - Т от 09.06.2020</t>
  </si>
  <si>
    <t xml:space="preserve">№ 110 от 09.06.2020 </t>
  </si>
  <si>
    <t>Общество с ограниченной ответственностью «Эко стандарт»ООО "Эко стандарт"Место нахождения и осуществления деятельности:160029, г. Вологда, ул. Горького, д. 129, кв. 14 - транспортированиеОГРН 1173525022000</t>
  </si>
  <si>
    <t>Транспортирование отходов I-IV класса опасности</t>
  </si>
  <si>
    <t>(29) - 9297 - Т от 16.06.2020</t>
  </si>
  <si>
    <t xml:space="preserve">№ 117 от 16.06.2020 </t>
  </si>
  <si>
    <t>Общество с ограниченной ответственностью Производственно-коммерческое предприятие «Сальве»ООО "ПК "Сальве"Место нахождения и осуществления деятельности:162600, Вологодская обл., г. Череповец, ул. Комарова, д. 10 - транспортированиеОГРН 1023501256360</t>
  </si>
  <si>
    <t>Транспортирование отходов II-III класса опасности</t>
  </si>
  <si>
    <t>(29)-9299-Т от 16.06.2020</t>
  </si>
  <si>
    <t xml:space="preserve">№ 118 от 16.06.2020 </t>
  </si>
  <si>
    <t>Общество с ограниченной ответственностью "ОптОилГид"ООО "ОптОилГил"Место нахождения и осуществления деятельности:(ОКТМО: 19730000), Вологодская обл., г. Череповец, Шекснинский проспект, д. 6, кв. 78ОГРН 1127746759293</t>
  </si>
  <si>
    <t>Транспортирование отходов III-IV класса опасности</t>
  </si>
  <si>
    <t>(29) - 9304 - Т от 22.06.2020</t>
  </si>
  <si>
    <t xml:space="preserve">№ 130 от 22.06.2020 </t>
  </si>
  <si>
    <t>Общество с ограниченной ответственностью "Водоканалжилсервис"ООО "Водоканалжилсервис"Место нахождения:162562, Вологодская обл., п. Шексна, ул. Шоссейная, д. 15Места осуществления деятельности:162562, Вологодская обл., п. Шексна, ул. Шоссейная, д. 15 - транспортирование162562, Вологодская обл., п. Шексна, ул. Промышленная, д. 4 - сбор, обработкаОГРН 1093536000282</t>
  </si>
  <si>
    <t>Транспортирование, сбор, обработка отходов IV класса опасности</t>
  </si>
  <si>
    <t>(29)-9431-СТО от 17.07.2020</t>
  </si>
  <si>
    <t xml:space="preserve">№ 161 от 17.07.2020 </t>
  </si>
  <si>
    <t>Акционерное общество "Коксохиммонтаж-2"АО "КХМ-2"Место нахождения и осуществления деятельности:162600, Вологодская обл., г.Череповец, Северное шоссе, д.65ОГРН 1023501242819</t>
  </si>
  <si>
    <t>(29)-9461-Т от 29.07.2020</t>
  </si>
  <si>
    <t xml:space="preserve">№ 178 от 29.07.2020 </t>
  </si>
  <si>
    <t>Индивидуальный предприниматель Звонков Алексей ЛеонидовичМесто нахождения и осуществления деятельности:160022, Вологодская область, г. Вологда,ОГРНИП 314352512500033</t>
  </si>
  <si>
    <t>(29)-9480-Т от 05.08.2020</t>
  </si>
  <si>
    <t xml:space="preserve">№ 188 от 05.08.2020 </t>
  </si>
  <si>
    <t>Индивидуальный предприниматель Буликов Алексей ВладимировичМесто нахождения и осуществления деятельности:160508, Вологодская обл., Вологодский р-н, п. Майский,ОГРНИП 320352500005255</t>
  </si>
  <si>
    <t xml:space="preserve"> 13.08.2020</t>
  </si>
  <si>
    <t>(29)-9512-Т от 13.08.2020</t>
  </si>
  <si>
    <t xml:space="preserve">№ 199 от 13.08.2020 </t>
  </si>
  <si>
    <t>ОБЩЕСТВО С ОГРАНИЧЕННОЙ ОТВЕТСТВЕННОСТЬЮ "ПРОСТОР" (ООО "ПРОСТОР")Место нахождения и осуществления деятельности осуществления деятельности:(ОКТМО: 19701000), Вологодская обл., г. Вологда, ул. Можайского, д.50, кв. 14ОГРН 1193525018433</t>
  </si>
  <si>
    <t>(29) - 9698 - Т от 05.10.2020</t>
  </si>
  <si>
    <t xml:space="preserve">№ 280 от 05.10.2020 </t>
  </si>
  <si>
    <t>ОБЩЕСТВО С ОГРАНИЧЕННОЙ ОТВЕТСТВЕННОСТЬЮ "Харовсклеспром" ООО "Харовсклеспром"Место нахождения и осуществления деятельности:162251, Вологодская обл., Харовский р-н, г. Харовск, ул. Красное Знамя, д.25ОГРН 1023501481618</t>
  </si>
  <si>
    <t>Транспортирование, утилизация отходов IV класса опасности</t>
  </si>
  <si>
    <t>(29) - 9706 - ТУ от 14.10.2020</t>
  </si>
  <si>
    <t xml:space="preserve">№ 292 от 14.10.2020 </t>
  </si>
  <si>
    <t>ОБЩЕСТВО С ОГРАНИЧЕННОЙ ОТВЕТСТВЕННОСТЬЮ "КомСервис" ООО "КомСервис"Место нахождения:161400, Вологодская обл., Кичменгско - Городецкий р-н, с. Кичменгский Городок,ул. Садовая, д.5Места осуществления деятельности:(ОКТМО: 19630000), Вологодская обл., Кичменгско-Городецкий р-н, с. Кичменгский Городок, ул. Садовая, д. 5;  (ОКТМО: 19630000), Вологодская обл., Кичменгско-Городецкий р-н, примерно в 1050 метрах по направлению на северо-восток от населенного пункта д. Красавино-2, № 4 (полигон ТБО с. Кичменгский Городок)ОГРН 1083538000567</t>
  </si>
  <si>
    <t>(29) - 9709 - СТР от 21.10.2020</t>
  </si>
  <si>
    <t xml:space="preserve">№ 306 от 21.10.2020 </t>
  </si>
  <si>
    <t>ОБЩЕСТВО С ОГРАНИЧЕННОЙ ОТВЕТСТВЕННОСТЬЮ "Ксервис"ООО "Ксервис"Место нахождения и осуществления деятельности:160024, Вологодская обл., г. Вологда, ул. Северная, д. 17, кв. 163ОГРН 1173525001165</t>
  </si>
  <si>
    <t>(29)-357261-Т/П от 10.11.2020</t>
  </si>
  <si>
    <t xml:space="preserve">№ 320 от 10.11.2020 </t>
  </si>
  <si>
    <t>МУНИЦИПАЛЬНОЕ КАЗЕННОЕ ПРЕДПРИЯТИЕ ХАРОВСКОГО МУНИЦИПАЛЬНОГО РАЙОНА "УПРАВЛЕНИЕ ЖИЛИЩНО-КОММУНАЛЬНЫМ ХОЗЯЙСТВОМ" (МКП "УПРАВЛЕНИЕ ЖКХ")Место нахождения:162250, Вологодская обл., Харовский р-н, г. Харовск, ул. Советская, д.16, каб.21Места осуществления деятельности: (ОКТМО: 19652101), Вологодская обл., Харовский р-н, г. Харовск, ул. Советская, д.16, каб.21;  (ОКТМО: 19652000), Полигон ТБО г. Харовск (Вологодская обл., Харовский р-н, 5-й км автодороги Харовск-Сокол)ОГРН 1193525030379</t>
  </si>
  <si>
    <t>Сбор, размещение отходов IV класса опасности, транспортирование отходов I, II, IV классов опасности</t>
  </si>
  <si>
    <t>(29) - 9723 - СТР от 16.11.2020</t>
  </si>
  <si>
    <t xml:space="preserve">№ 333 от 16.11.2020 </t>
  </si>
  <si>
    <t>ОБЩЕСТВО С ОГРАНИЧЕННОЙ ОТВЕТСТВЕННОСТЬЮ "МЕГА" (ООО "МЕГА")Место нахождения:160019, Вологодская обл, г. Вологда, ул. Карла Маркса, д.14, пом.19Места осуществления деятельности:(ОКТМО: 19701000), Вологодская обл., г. Вологда, ул. Карла Маркса, д.14, пом.19;  (ОКТМО: 19701000), Вологодская обл., г. Вологда, ул. Элеваторная, д.37ОГРН 1193525026056</t>
  </si>
  <si>
    <t>Сбор, транспортирование, обработка, утилизация отходов IV класса опасности</t>
  </si>
  <si>
    <t>(29) - 9758 - СТОУ от 14.12.2020</t>
  </si>
  <si>
    <t xml:space="preserve">№ 258 от 14.12.2020 </t>
  </si>
  <si>
    <t>Общество с ограниченной ответственностью "СПЕЦКОМТЕХ" (ООО "СПЕЦКОМТЕХ")Место нахождения:162627, Вологодская обл., г. Череповец, ул. Городецкая, 15, кв. 42Место осуществления деятельности: (ОКТМО: 19730000), Вологодская обл., г. Череповец, пр-т Победы, 1ОГРН 1203500018083</t>
  </si>
  <si>
    <t>(29) - 9773 - Т от 21.12.2020</t>
  </si>
  <si>
    <t xml:space="preserve">№ 273 от 21.12.2020 </t>
  </si>
  <si>
    <t>Закрытое акционерное общество "Вологодское предприятие "Вторцветмет" (ЗАО ВП "Вторцветмет")Место нахождения:160012, Вологодская обл., г. Вологда, ул. Элеваторная, д. 41Места осуществления деятельности:(ОКТМО: 19701000), Вологодская обл., г. Вологда, ул. Элеваторная, д.41;  (ОКТМО: 19701000), Вологодская обл., г. Вологда, ул. Товарная, д.1аОГРН 1023500877223</t>
  </si>
  <si>
    <t>Сбор, транспортирование, обработка, утилизация отходов II, III, IV классов опасности</t>
  </si>
  <si>
    <t>(29)-35297-СТОУ/П от 22.12.2020</t>
  </si>
  <si>
    <t xml:space="preserve">№ 274 от 22.12.2020 </t>
  </si>
  <si>
    <t>Общество с ограниченной ответственностью "СЗ Ресурс" (ООО "СЗ Ресурс"Место нахождения:162608, Вологодская обл., г. Череповец, ул. Маяковского, 42, пом.4;Места осуществления деятельности:Вологодская обл., г. Череповец, ул. Маяковского, 42, пом.4; - транспортирование;Вологодская обл., г. Череповец, Шоссе Северное, д.73 (производственное помещение с кадастровым номером 35:21:0102001:947, земельный участок с кадастровым номером 35:21:0102003:475) - сбор, обработка, утилизацияОГРН 1203500005829</t>
  </si>
  <si>
    <t>Транспортирование отходов I-IV классов опасности, сбор, обработка, утилизация отходов III, IV классов опасности</t>
  </si>
  <si>
    <t>(29)-9804-СТОУ от 26.12.2020</t>
  </si>
  <si>
    <t xml:space="preserve">№ 342 от 26.12.2020 </t>
  </si>
  <si>
    <t>Индивидуальный предприниматель Трошин Сергей ГеннадьевичАдрес места жительства:162480,Вологодская обл., г. Бабаево,Адреса мест осуществления деятельности:(ОКТМО: 19605101), Вологодская обл., Бабаевский р-н, г. Бабаево, ул. Свердлова, д.54аОГРНИП 319352500007602</t>
  </si>
  <si>
    <t>(29) - 9802 - Т от 30.12.2020</t>
  </si>
  <si>
    <t xml:space="preserve">№ 344 от 30.12.2020 </t>
  </si>
  <si>
    <t>Муниципальное унитарное предприятие «Тотьма-Водоканал» МУП "Тотьма-Водоканал"адрес места нахождения: 161300, Вологодская обл., Тотемский р-н,  г. Тотьма, ул. Ленина, 58Адрес осуществления деятельности: 161300, Вологодская обл., Тотемский р-н,  г. Тотьма, ул. Ленина, 58ОГРН 1183525003540</t>
  </si>
  <si>
    <t>(29)-359804-Т от 26.01.2021</t>
  </si>
  <si>
    <t xml:space="preserve">№ 43-пв от 26.01.2021 </t>
  </si>
  <si>
    <t>Общество с ограниченной ответственностью "Северсталь-Вторчермет"ООО "Северсталь-Вторчермет"адрес места нахождения:162625, Вологодская обл., г. Череповец, Северное шоссе, 34;адреса мест осуществления деятельности:Вологодская обл., г. Череповец, Северное шоссе, 51 (земельные участки с кадастровыми номерами: 35:21:0107001:0121, 35:21:0107001:0122)ОГРН: 1103528003347</t>
  </si>
  <si>
    <t xml:space="preserve">Транспортирование отходов II-IV классов опасности, сбор, обработка отходов III-IV классов опасности </t>
  </si>
  <si>
    <t>(29)-350001-СТО от 28.01.2021</t>
  </si>
  <si>
    <t xml:space="preserve">№ 48-пв от 28.01.2021 </t>
  </si>
  <si>
    <t>Индивидуальный предприниматель Зюлькарнеев Роман ВалитовичАдрес места жительства: 162611, Вологодская обл., г. Череповец, ОГРНИП: 310352807400112</t>
  </si>
  <si>
    <t>(29)-350002-Т от 16.02.2021</t>
  </si>
  <si>
    <t xml:space="preserve">№ 44-рв от 16.02.2021 </t>
  </si>
  <si>
    <t>Общество с ограниченной ответственностью "Амазон" ООО "Амазон"адрес места нахождения и осуществления лицензируемого вида деятельности:160034, Вологодская область, г. Вологда, ул. Ленинградская, д.93, кв. 57;ОГРН: 1203500024848</t>
  </si>
  <si>
    <t>(29)-350003-Т от 12.03.2021</t>
  </si>
  <si>
    <t xml:space="preserve">№ 52-пв от 12.03.2021            </t>
  </si>
  <si>
    <t>Индивидуальный предприниматель Коптяев Сергей АлександровичАдрес места жительства и осуществления лицензируемого вида деятельности: 161380, Вологодская область, с. Нюксеница, ОГРНИП: 308353803500027</t>
  </si>
  <si>
    <t>(29)-350004-Т от 17.03.2021</t>
  </si>
  <si>
    <t xml:space="preserve">№ 53-пв от 17.03.2021 </t>
  </si>
  <si>
    <t>Индивидуальный предприниматель Флиорчук Андрей ВладимировичАдрес места жительства и осуществления лицензируемого вида деятельности:160005, Вологодская область г. Вологда, ОГРНИП: 320352500036281</t>
  </si>
  <si>
    <t>(29)-350005-Т от 26.03.2021</t>
  </si>
  <si>
    <t xml:space="preserve">№ 69-пв от 26.03.2021 </t>
  </si>
  <si>
    <t>Общество с ограниченной ответственностью "Втормет"ООО "Втормет"Место нахождения :162625, Вологодская область, г. Череповец, Северное шоссе, д. 67а, стр. 3;Места осуществления деятельности:транспортирование: 162625, Вологодская обл., г. Череповец, Северное шоссе, д.67а, стр. 3;;- сбор, обработка, утилизация, обезвреживание: Вологодская область, г. Череповец, Северное шоссе, д. 60 ОГРН 1163525052030</t>
  </si>
  <si>
    <t>Обработка, сбор, утилизация отходов II-IV классов опасности, обезвреживание отходов III, IV классов опасности, транспортирование отходов I-IV классов опасности</t>
  </si>
  <si>
    <t>(29)-350006-СТОУБ/П от 09.04.2021</t>
  </si>
  <si>
    <t xml:space="preserve">№ 70-пв от 09.04.2021 </t>
  </si>
  <si>
    <t>Общество с ограниченной ответственностью "АКБ-центр"ООО "АКБ-центр"Место нахождения и осуществления лицензируемого вида деятельности:160014, Вологодская область, г. Вологда, ул. Саммера, д.47, оф. 1ОГРН: 1193525028025</t>
  </si>
  <si>
    <t>(29)-350007-Т от 09.04.2021</t>
  </si>
  <si>
    <t xml:space="preserve">№ 71-пв от 09.04.2021  </t>
  </si>
  <si>
    <t>Общество с ограниченной ответственностью "ВКС"ООО "ВКС"Место нахождения и осуществления лицензируемого вида деятельности:160009, Вологодская область., г. Вологда, ул. Галкинская, д.81, оф.33;ОГРН: 1203500017929</t>
  </si>
  <si>
    <t>(29)-350008-Т от 20.04.2021</t>
  </si>
  <si>
    <t xml:space="preserve">№ 72-пв от 20.04.2021 </t>
  </si>
  <si>
    <t>Приложение А12.2. Транспортный парк</t>
  </si>
  <si>
    <t>Сведения об организации, оказывающей услуги по транспортированию отходов</t>
  </si>
  <si>
    <t>Характеристики транспортного средства, используемого для транспортирования отходов</t>
  </si>
  <si>
    <t xml:space="preserve">Основание для использования </t>
  </si>
  <si>
    <t>Интенсивность использования (смен в сутки)</t>
  </si>
  <si>
    <t>наименование</t>
  </si>
  <si>
    <t>марка</t>
  </si>
  <si>
    <t>модель</t>
  </si>
  <si>
    <t>тип навесного оборудования</t>
  </si>
  <si>
    <t>год выпуска</t>
  </si>
  <si>
    <t>среднегодовой пробег (км)</t>
  </si>
  <si>
    <t xml:space="preserve">% износа </t>
  </si>
  <si>
    <t>вместимость (м3)</t>
  </si>
  <si>
    <t>грузоподъёмность (тонн)</t>
  </si>
  <si>
    <t>ООО "ТЭС"</t>
  </si>
  <si>
    <t>Газ-3309</t>
  </si>
  <si>
    <t>КО-440-2</t>
  </si>
  <si>
    <t>Боковая загрузка</t>
  </si>
  <si>
    <t>нет данных</t>
  </si>
  <si>
    <t>Аренда</t>
  </si>
  <si>
    <t>Мерседес-бенс</t>
  </si>
  <si>
    <t>Акрос 3336</t>
  </si>
  <si>
    <t>Задняя загрузка</t>
  </si>
  <si>
    <t>КАМАЗ</t>
  </si>
  <si>
    <t xml:space="preserve">ГАЗ </t>
  </si>
  <si>
    <t>Митсубиси</t>
  </si>
  <si>
    <t>Фусо</t>
  </si>
  <si>
    <t>Мерседенс-бенс</t>
  </si>
  <si>
    <t>Акрос 1823</t>
  </si>
  <si>
    <t>МАЗ</t>
  </si>
  <si>
    <t>МКЗ 7017</t>
  </si>
  <si>
    <t>7017 А2</t>
  </si>
  <si>
    <t>Бункер</t>
  </si>
  <si>
    <t>Акроос 3336</t>
  </si>
  <si>
    <t>16,20,27,32</t>
  </si>
  <si>
    <t>ООО "ЭкоТехСервис"</t>
  </si>
  <si>
    <t>Маз</t>
  </si>
  <si>
    <t>5340В2</t>
  </si>
  <si>
    <t>Собственность</t>
  </si>
  <si>
    <t>5340С2</t>
  </si>
  <si>
    <t>Лизинг</t>
  </si>
  <si>
    <t>Металловоз</t>
  </si>
  <si>
    <t>ГМ 770307</t>
  </si>
  <si>
    <t>Газ</t>
  </si>
  <si>
    <t>Самосвал</t>
  </si>
  <si>
    <t>ООО "ЭкоСистемы"</t>
  </si>
  <si>
    <t>ООО "АВС"</t>
  </si>
  <si>
    <t>Камаз</t>
  </si>
  <si>
    <t>КО-440-5</t>
  </si>
  <si>
    <t>ГАЗ-C41R13</t>
  </si>
  <si>
    <t>КО-440-2N</t>
  </si>
  <si>
    <t>УРАЛ 4320</t>
  </si>
  <si>
    <t>КО-440-5У</t>
  </si>
  <si>
    <t>КамАЗ-53605</t>
  </si>
  <si>
    <t>КО-440В</t>
  </si>
  <si>
    <t>ГАЗ 3309</t>
  </si>
  <si>
    <t>КО-440</t>
  </si>
  <si>
    <t>КО-440-4</t>
  </si>
  <si>
    <t>ГАЗ 3307</t>
  </si>
  <si>
    <t>Любая</t>
  </si>
  <si>
    <t>МТЗ 82.1</t>
  </si>
  <si>
    <t>2ПТС4</t>
  </si>
  <si>
    <t>Т-150 К</t>
  </si>
  <si>
    <t>2ПТС9</t>
  </si>
  <si>
    <t>ИП Щапин</t>
  </si>
  <si>
    <t>МС-2К.3</t>
  </si>
  <si>
    <t>МКЗ</t>
  </si>
  <si>
    <t>3449-11</t>
  </si>
  <si>
    <t>МК</t>
  </si>
  <si>
    <t>3451-03</t>
  </si>
  <si>
    <t>6312В5</t>
  </si>
  <si>
    <t>ИП Бутусов</t>
  </si>
  <si>
    <t>7953Е7</t>
  </si>
  <si>
    <t>5340C2</t>
  </si>
  <si>
    <t>5340B2</t>
  </si>
  <si>
    <t>ГАЗ</t>
  </si>
  <si>
    <t>MKM-111</t>
  </si>
  <si>
    <t>CA3 3502</t>
  </si>
  <si>
    <t>ООО "Комус"</t>
  </si>
  <si>
    <t>M5340B1</t>
  </si>
  <si>
    <t>МАЗ-5337А2</t>
  </si>
  <si>
    <t>МКМ-3403</t>
  </si>
  <si>
    <t>ко-440-2</t>
  </si>
  <si>
    <t>САЗ-35071</t>
  </si>
  <si>
    <t>САЗ-3901-10</t>
  </si>
  <si>
    <t>ЗИЛ433362</t>
  </si>
  <si>
    <t>МКМ-2</t>
  </si>
  <si>
    <t>КАМАЗ53229</t>
  </si>
  <si>
    <t>ЛОМОВОЗ</t>
  </si>
  <si>
    <t>Ломовоз с гидроманипулятором</t>
  </si>
  <si>
    <t>МАЗ-457-1P2</t>
  </si>
  <si>
    <t>КО-456-16</t>
  </si>
  <si>
    <t>КАМАЗ-53605-а5</t>
  </si>
  <si>
    <t>КО-427-72</t>
  </si>
  <si>
    <t>ООО "Комсервис"</t>
  </si>
  <si>
    <t>МАЗ-5340С2</t>
  </si>
  <si>
    <t>КО-427-73</t>
  </si>
  <si>
    <t>Газ 3307 Мусоровоз</t>
  </si>
  <si>
    <t>КО 440-2</t>
  </si>
  <si>
    <t>Газ 3309 Мусоровоз</t>
  </si>
  <si>
    <t>Газ 3901-10 Мусоровоз</t>
  </si>
  <si>
    <t>ООО "ТЭС" МУП Харовск</t>
  </si>
  <si>
    <t>Газ Саз 3507.16</t>
  </si>
  <si>
    <t>нет</t>
  </si>
  <si>
    <t>Камаз 53605</t>
  </si>
  <si>
    <t>МКЗ 7017 К2 01 01</t>
  </si>
  <si>
    <t>Газ 3309</t>
  </si>
  <si>
    <t>Мусоровоз</t>
  </si>
  <si>
    <t>ООО "Вторресурсы Устюжна" Тотьма</t>
  </si>
  <si>
    <t>МКЗ 7017А2</t>
  </si>
  <si>
    <t>КамаЗ</t>
  </si>
  <si>
    <t>МК-4546-08</t>
  </si>
  <si>
    <t>ООО "Вторресурсы Устюжна" Бабушкино</t>
  </si>
  <si>
    <t>МКЗ 7017КЗ10</t>
  </si>
  <si>
    <t>КамАз Мультилифт</t>
  </si>
  <si>
    <t>АС-15 (63370D)</t>
  </si>
  <si>
    <t xml:space="preserve"> ООО "Вторресурсы Устюжна" Сямжа</t>
  </si>
  <si>
    <t>AC-21M5 (63371U)</t>
  </si>
  <si>
    <t>МКЗ 7017к3</t>
  </si>
  <si>
    <t>ООО "ТЭС" Вожега</t>
  </si>
  <si>
    <t>МК-4552-02</t>
  </si>
  <si>
    <t>КАМАЗ 65115</t>
  </si>
  <si>
    <t>МК 4546-08</t>
  </si>
  <si>
    <t>ООО "Управляющая компания Вохтога"</t>
  </si>
  <si>
    <t xml:space="preserve">КАМАЗ </t>
  </si>
  <si>
    <t>МКЗ 5705-04</t>
  </si>
  <si>
    <t>МКМ 3403</t>
  </si>
  <si>
    <t>МКМ 4503</t>
  </si>
  <si>
    <t xml:space="preserve"> Чайка Сервис</t>
  </si>
  <si>
    <t>4784 PZ Самосвал</t>
  </si>
  <si>
    <t>верхний</t>
  </si>
  <si>
    <t>ЗИЛ</t>
  </si>
  <si>
    <t>4333 60 КО 440/4</t>
  </si>
  <si>
    <t>Газ Саз</t>
  </si>
  <si>
    <t>3901-11</t>
  </si>
  <si>
    <t>4311 8N</t>
  </si>
  <si>
    <t>МК 3553-10</t>
  </si>
  <si>
    <t>ООО "Верховажьестройсервис"</t>
  </si>
  <si>
    <t xml:space="preserve">Камаз </t>
  </si>
  <si>
    <t>5332 9S</t>
  </si>
  <si>
    <t>МК45 52-2</t>
  </si>
  <si>
    <t>Камаз 65115</t>
  </si>
  <si>
    <t>HIDRO-MAK</t>
  </si>
  <si>
    <t>Газ-3307</t>
  </si>
  <si>
    <t>КО-440-3</t>
  </si>
  <si>
    <t>БОРТ</t>
  </si>
  <si>
    <t>Газ-330232</t>
  </si>
  <si>
    <t>ООО "Агроремтехснаб"</t>
  </si>
  <si>
    <t>КМ-М5551</t>
  </si>
  <si>
    <t>КО 440-7</t>
  </si>
  <si>
    <t>Газ С4113R</t>
  </si>
  <si>
    <t>КО 440-2N</t>
  </si>
  <si>
    <t>Камаз 53229-15</t>
  </si>
  <si>
    <t>МАС-14</t>
  </si>
  <si>
    <t>Беларус</t>
  </si>
  <si>
    <t>892.2</t>
  </si>
  <si>
    <t>Мультилифт</t>
  </si>
  <si>
    <t>Прицеп тракт</t>
  </si>
  <si>
    <t>2птс-4 мод.887Б</t>
  </si>
  <si>
    <t>ООО "Стройкомсервис"</t>
  </si>
  <si>
    <t>Камаз 43253-н3</t>
  </si>
  <si>
    <t>МКМ-4503</t>
  </si>
  <si>
    <t>ООО "Тарнога-Жилкомсервис"</t>
  </si>
  <si>
    <t>Камаз-53605-D3</t>
  </si>
  <si>
    <t>МКЗ-4902</t>
  </si>
  <si>
    <t>Камаз 53215 N</t>
  </si>
  <si>
    <t>КО-440-5-40-602</t>
  </si>
  <si>
    <t>Зил-433362</t>
  </si>
  <si>
    <t>ООО "Вторресурсы Белозерск" "Никольск"</t>
  </si>
  <si>
    <t>65115к-3</t>
  </si>
  <si>
    <t>Зил</t>
  </si>
  <si>
    <t>ко-440-4</t>
  </si>
  <si>
    <t>ООО "Вента"</t>
  </si>
  <si>
    <t>ООО "Чистый След"</t>
  </si>
  <si>
    <t>АМ-7028-99</t>
  </si>
  <si>
    <t>7327.10</t>
  </si>
  <si>
    <t>ООО "Эковтор"</t>
  </si>
  <si>
    <t>Оперативное управление</t>
  </si>
  <si>
    <t>МК 4452-02</t>
  </si>
  <si>
    <t>МК-4512-04</t>
  </si>
  <si>
    <t>Передняя загрузка</t>
  </si>
  <si>
    <t>МК-4546-06</t>
  </si>
  <si>
    <t>МК-3553-03</t>
  </si>
  <si>
    <t xml:space="preserve"> </t>
  </si>
  <si>
    <t>СМ-16</t>
  </si>
  <si>
    <t>КО  440-2 Мусоровоз</t>
  </si>
  <si>
    <t xml:space="preserve">Мусоровоз </t>
  </si>
  <si>
    <t>САЗ 3507.16</t>
  </si>
  <si>
    <t xml:space="preserve">Самосвал </t>
  </si>
  <si>
    <t>В1,4*Д3,55*Ш2,3</t>
  </si>
  <si>
    <t>МП "Служба Заказчика"</t>
  </si>
  <si>
    <t>КО-449</t>
  </si>
  <si>
    <t>Прочее</t>
  </si>
  <si>
    <t>КО-440-7</t>
  </si>
  <si>
    <t>МКЗ-3900</t>
  </si>
  <si>
    <t>КО-713-1</t>
  </si>
  <si>
    <t>ГАЗ3307</t>
  </si>
  <si>
    <t>МТЗ-80</t>
  </si>
  <si>
    <t>Погрузчик</t>
  </si>
  <si>
    <t>Амкодор</t>
  </si>
  <si>
    <t>МКМ 4605</t>
  </si>
</sst>
</file>

<file path=xl/styles.xml><?xml version="1.0" encoding="utf-8"?>
<styleSheet xmlns="http://schemas.openxmlformats.org/spreadsheetml/2006/main">
  <numFmts count="4">
    <numFmt formatCode="0000" numFmtId="164"/>
    <numFmt formatCode="#,##0.000" numFmtId="165"/>
    <numFmt formatCode="#,##0_ ;\-#,##0\ " numFmtId="166"/>
    <numFmt formatCode="_-* #,##0.00_р_._-;\-* #,##0.00_р_._-;_-* &quot;-&quot;??_р_._-;_-@_-" numFmtId="167"/>
  </numFmts>
  <fonts count="10">
    <font>
      <name val="Calibri"/>
      <charset val="204"/>
      <family val="2"/>
      <color theme="1"/>
      <sz val="11"/>
      <scheme val="minor"/>
    </font>
    <font>
      <name val="Arial Cyr"/>
      <charset val="204"/>
      <sz val="10"/>
    </font>
    <font>
      <name val="Times New Roman"/>
      <charset val="204"/>
      <family val="1"/>
      <sz val="11"/>
    </font>
    <font>
      <name val="Times New Roman"/>
      <charset val="204"/>
      <family val="1"/>
      <b val="1"/>
      <color indexed="8"/>
      <sz val="11"/>
    </font>
    <font>
      <name val="Times New Roman"/>
      <charset val="204"/>
      <family val="1"/>
      <color indexed="8"/>
      <sz val="11"/>
    </font>
    <font>
      <name val="Times New Roman"/>
      <charset val="204"/>
      <family val="1"/>
      <color theme="1"/>
      <sz val="11"/>
    </font>
    <font>
      <name val="Times New Roman"/>
      <charset val="204"/>
      <family val="1"/>
      <b val="1"/>
      <color indexed="8"/>
      <sz val="12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rgb="FF000000"/>
      <sz val="11"/>
    </font>
    <font>
      <name val="Times New Roman"/>
      <charset val="204"/>
      <family val="1"/>
      <color theme="1"/>
      <sz val="11"/>
      <vertAlign val="superscript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4">
    <xf borderId="0" fillId="0" fontId="7" numFmtId="0"/>
    <xf borderId="0" fillId="0" fontId="1" numFmtId="0"/>
    <xf borderId="2" fillId="3" fontId="7" numFmtId="0"/>
    <xf borderId="0" fillId="0" fontId="7" numFmtId="167"/>
  </cellStyleXfs>
  <cellXfs count="43">
    <xf borderId="0" fillId="0" fontId="0" numFmtId="0" pivotButton="0" quotePrefix="0" xfId="0"/>
    <xf applyAlignment="1" borderId="0" fillId="2" fontId="4" numFmtId="0" pivotButton="0" quotePrefix="0" xfId="0">
      <alignment vertical="center" wrapText="1"/>
    </xf>
    <xf borderId="0" fillId="2" fontId="0" numFmtId="0" pivotButton="0" quotePrefix="0" xfId="0"/>
    <xf applyAlignment="1" borderId="0" fillId="2" fontId="6" numFmtId="0" pivotButton="0" quotePrefix="0" xfId="1">
      <alignment horizontal="left" vertical="center"/>
    </xf>
    <xf applyAlignment="1" borderId="0" fillId="2" fontId="3" numFmtId="0" pivotButton="0" quotePrefix="0" xfId="0">
      <alignment vertical="center" wrapText="1"/>
    </xf>
    <xf applyAlignment="1" borderId="1" fillId="2" fontId="2" numFmtId="0" pivotButton="0" quotePrefix="0" xfId="2">
      <alignment horizontal="center" readingOrder="1" vertical="center" wrapText="1"/>
    </xf>
    <xf applyAlignment="1" borderId="1" fillId="2" fontId="2" numFmtId="164" pivotButton="0" quotePrefix="0" xfId="2">
      <alignment horizontal="center" readingOrder="1" vertical="center" wrapText="1"/>
    </xf>
    <xf applyAlignment="1" borderId="1" fillId="2" fontId="5" numFmtId="0" pivotButton="0" quotePrefix="0" xfId="0">
      <alignment horizontal="center" vertical="center" wrapText="1"/>
    </xf>
    <xf applyAlignment="1" borderId="1" fillId="2" fontId="5" numFmtId="164" pivotButton="0" quotePrefix="0" xfId="0">
      <alignment horizontal="center" vertical="center" wrapText="1"/>
    </xf>
    <xf applyAlignment="1" borderId="1" fillId="2" fontId="5" numFmtId="14" pivotButton="0" quotePrefix="0" xfId="0">
      <alignment horizontal="center" vertical="center" wrapText="1"/>
    </xf>
    <xf applyAlignment="1" borderId="1" fillId="2" fontId="2" numFmtId="0" pivotButton="0" quotePrefix="0" xfId="0">
      <alignment horizontal="center" vertical="center" wrapText="1"/>
    </xf>
    <xf applyAlignment="1" borderId="1" fillId="2" fontId="2" numFmtId="164" pivotButton="0" quotePrefix="0" xfId="0">
      <alignment horizontal="center" vertical="center" wrapText="1"/>
    </xf>
    <xf applyAlignment="1" borderId="1" fillId="2" fontId="2" numFmtId="14" pivotButton="0" quotePrefix="0" xfId="0">
      <alignment horizontal="center" vertical="center" wrapText="1"/>
    </xf>
    <xf applyAlignment="1" applyProtection="1" borderId="1" fillId="2" fontId="2" numFmtId="0" pivotButton="0" quotePrefix="0" xfId="0">
      <alignment horizontal="center" vertical="center" wrapText="1"/>
      <protection hidden="0" locked="0"/>
    </xf>
    <xf applyAlignment="1" applyProtection="1" borderId="1" fillId="2" fontId="2" numFmtId="164" pivotButton="0" quotePrefix="0" xfId="0">
      <alignment horizontal="center" vertical="center" wrapText="1"/>
      <protection hidden="0" locked="0"/>
    </xf>
    <xf applyAlignment="1" applyProtection="1" borderId="1" fillId="2" fontId="2" numFmtId="14" pivotButton="0" quotePrefix="0" xfId="0">
      <alignment horizontal="center" vertical="center" wrapText="1"/>
      <protection hidden="0" locked="0"/>
    </xf>
    <xf applyAlignment="1" borderId="0" fillId="0" fontId="5" numFmtId="0" pivotButton="0" quotePrefix="0" xfId="1">
      <alignment horizontal="center" vertical="center"/>
    </xf>
    <xf applyAlignment="1" borderId="0" fillId="0" fontId="5" numFmtId="0" pivotButton="0" quotePrefix="0" xfId="0">
      <alignment horizontal="center" vertical="center"/>
    </xf>
    <xf applyAlignment="1" borderId="1" fillId="0" fontId="8" numFmtId="0" pivotButton="0" quotePrefix="0" xfId="0">
      <alignment horizontal="center" vertical="center" wrapText="1"/>
    </xf>
    <xf applyAlignment="1" borderId="3" fillId="2" fontId="5" numFmtId="0" pivotButton="0" quotePrefix="0" xfId="1">
      <alignment horizontal="center" vertical="center"/>
    </xf>
    <xf applyAlignment="1" borderId="0" fillId="2" fontId="5" numFmtId="0" pivotButton="0" quotePrefix="0" xfId="1">
      <alignment horizontal="center" vertical="center"/>
    </xf>
    <xf applyAlignment="1" borderId="1" fillId="0" fontId="5" numFmtId="0" pivotButton="0" quotePrefix="0" xfId="1">
      <alignment horizontal="center" vertical="center" wrapText="1"/>
    </xf>
    <xf applyAlignment="1" borderId="1" fillId="0" fontId="5" numFmtId="3" pivotButton="0" quotePrefix="0" xfId="3">
      <alignment horizontal="center" vertical="center" wrapText="1"/>
    </xf>
    <xf applyAlignment="1" borderId="1" fillId="0" fontId="5" numFmtId="9" pivotButton="0" quotePrefix="0" xfId="1">
      <alignment horizontal="center" vertical="center" wrapText="1"/>
    </xf>
    <xf applyAlignment="1" borderId="1" fillId="0" fontId="5" numFmtId="165" pivotButton="0" quotePrefix="0" xfId="1">
      <alignment horizontal="center" vertical="center" wrapText="1"/>
    </xf>
    <xf applyAlignment="1" borderId="1" fillId="0" fontId="2" numFmtId="0" pivotButton="0" quotePrefix="0" xfId="1">
      <alignment horizontal="center" vertical="center" wrapText="1"/>
    </xf>
    <xf applyAlignment="1" borderId="1" fillId="0" fontId="5" numFmtId="1" pivotButton="0" quotePrefix="0" xfId="1">
      <alignment horizontal="center" vertical="center" wrapText="1"/>
    </xf>
    <xf applyAlignment="1" borderId="1" fillId="0" fontId="5" numFmtId="0" pivotButton="0" quotePrefix="0" xfId="0">
      <alignment horizontal="center" vertical="center" wrapText="1"/>
    </xf>
    <xf applyAlignment="1" borderId="1" fillId="0" fontId="8" numFmtId="3" pivotButton="0" quotePrefix="0" xfId="0">
      <alignment horizontal="center" vertical="center" wrapText="1"/>
    </xf>
    <xf applyAlignment="1" borderId="1" fillId="0" fontId="5" numFmtId="9" pivotButton="0" quotePrefix="0" xfId="0">
      <alignment horizontal="center" vertical="center" wrapText="1"/>
    </xf>
    <xf applyAlignment="1" borderId="1" fillId="0" fontId="5" numFmtId="165" pivotButton="0" quotePrefix="0" xfId="0">
      <alignment horizontal="center" vertical="center" wrapText="1"/>
    </xf>
    <xf applyAlignment="1" borderId="1" fillId="0" fontId="8" numFmtId="165" pivotButton="0" quotePrefix="0" xfId="0">
      <alignment horizontal="center" vertical="center" wrapText="1"/>
    </xf>
    <xf applyAlignment="1" borderId="1" fillId="0" fontId="5" numFmtId="166" pivotButton="0" quotePrefix="0" xfId="3">
      <alignment horizontal="center" vertical="center" wrapText="1"/>
    </xf>
    <xf applyAlignment="1" borderId="1" fillId="2" fontId="5" numFmtId="0" pivotButton="0" quotePrefix="0" xfId="1">
      <alignment horizontal="center" vertical="center" wrapText="1"/>
    </xf>
    <xf applyAlignment="1" borderId="1" fillId="2" fontId="2" numFmtId="0" pivotButton="0" quotePrefix="0" xfId="1">
      <alignment horizontal="center" vertical="center" wrapText="1"/>
    </xf>
    <xf applyAlignment="1" borderId="1" fillId="0" fontId="0" numFmtId="0" pivotButton="0" quotePrefix="0" xfId="0">
      <alignment horizontal="center"/>
    </xf>
    <xf applyAlignment="1" borderId="1" fillId="2" fontId="5" numFmtId="0" pivotButton="0" quotePrefix="0" xfId="1">
      <alignment horizontal="center" vertical="center" wrapText="1"/>
    </xf>
    <xf applyAlignment="1" borderId="1" fillId="2" fontId="5" numFmtId="0" pivotButton="0" quotePrefix="0" xfId="0">
      <alignment horizontal="center" vertical="center" wrapText="1"/>
    </xf>
    <xf applyAlignment="1" borderId="1" fillId="2" fontId="2" numFmtId="0" pivotButton="0" quotePrefix="0" xfId="1">
      <alignment horizontal="center" vertical="center" wrapText="1"/>
    </xf>
    <xf applyAlignment="1" borderId="1" fillId="0" fontId="5" numFmtId="165" pivotButton="0" quotePrefix="0" xfId="1">
      <alignment horizontal="center" vertical="center" wrapText="1"/>
    </xf>
    <xf applyAlignment="1" borderId="1" fillId="0" fontId="5" numFmtId="165" pivotButton="0" quotePrefix="0" xfId="0">
      <alignment horizontal="center" vertical="center" wrapText="1"/>
    </xf>
    <xf applyAlignment="1" borderId="1" fillId="0" fontId="8" numFmtId="165" pivotButton="0" quotePrefix="0" xfId="0">
      <alignment horizontal="center" vertical="center" wrapText="1"/>
    </xf>
    <xf applyAlignment="1" borderId="1" fillId="0" fontId="5" numFmtId="166" pivotButton="0" quotePrefix="0" xfId="3">
      <alignment horizontal="center" vertical="center" wrapText="1"/>
    </xf>
  </cellXfs>
  <cellStyles count="4">
    <cellStyle builtinId="0" name="Обычный" xfId="0"/>
    <cellStyle name="Обычный 2" xfId="1"/>
    <cellStyle builtinId="10" name="Примечание" xfId="2"/>
    <cellStyle name="Финансовый 2" xfId="3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sharedStrings.xml" Type="http://schemas.openxmlformats.org/officeDocument/2006/relationships/sharedStrings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G235"/>
  <sheetViews>
    <sheetView tabSelected="1" workbookViewId="0" zoomScale="80" zoomScaleNormal="80" zoomScalePageLayoutView="70" zoomScaleSheetLayoutView="70">
      <selection activeCell="D160" sqref="D160"/>
    </sheetView>
  </sheetViews>
  <sheetFormatPr baseColWidth="8" defaultColWidth="9.109375" defaultRowHeight="13.8" outlineLevelCol="0"/>
  <cols>
    <col customWidth="1" max="1" min="1" style="1" width="5.109375"/>
    <col customWidth="1" max="2" min="2" style="1" width="81"/>
    <col customWidth="1" max="3" min="3" style="1" width="24.21875"/>
    <col customWidth="1" max="4" min="4" style="1" width="27.88671875"/>
    <col customWidth="1" max="5" min="5" style="1" width="33.88671875"/>
    <col customWidth="1" max="7" min="6" style="1" width="31.33203125"/>
    <col customWidth="1" max="16384" min="8" style="1" width="9.109375"/>
  </cols>
  <sheetData>
    <row customHeight="1" ht="15.6" r="1" spans="1:7">
      <c r="A1" s="3" t="s">
        <v>0</v>
      </c>
      <c r="B1" s="4" t="n"/>
      <c r="C1" s="4" t="n"/>
      <c r="F1" s="4" t="n"/>
    </row>
    <row customHeight="1" ht="15.6" r="2" spans="1:7">
      <c r="A2" s="3" t="n"/>
      <c r="B2" s="4" t="n"/>
      <c r="C2" s="4" t="n"/>
      <c r="F2" s="4" t="n"/>
    </row>
    <row customFormat="1" customHeight="1" ht="55.2" r="3" s="2" spans="1:7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customFormat="1" customHeight="1" ht="82.8" r="4" s="2" spans="1:7">
      <c r="A4" s="37" t="n">
        <v>1</v>
      </c>
      <c r="B4" s="37" t="s">
        <v>8</v>
      </c>
      <c r="C4" s="8" t="n">
        <v>3525256382</v>
      </c>
      <c r="D4" s="9" t="n">
        <v>42339</v>
      </c>
      <c r="E4" s="37" t="s">
        <v>9</v>
      </c>
      <c r="F4" s="37" t="s">
        <v>10</v>
      </c>
      <c r="G4" s="37" t="s">
        <v>11</v>
      </c>
    </row>
    <row customFormat="1" customHeight="1" ht="110.4" r="5" s="2" spans="1:7">
      <c r="A5" s="37" t="n">
        <v>2</v>
      </c>
      <c r="B5" s="37" t="s">
        <v>12</v>
      </c>
      <c r="C5" s="8" t="n">
        <v>3525179480</v>
      </c>
      <c r="D5" s="9" t="n">
        <v>42355</v>
      </c>
      <c r="E5" s="37" t="s">
        <v>13</v>
      </c>
      <c r="F5" s="37" t="s">
        <v>14</v>
      </c>
      <c r="G5" s="37" t="s">
        <v>15</v>
      </c>
    </row>
    <row customFormat="1" customHeight="1" ht="110.4" r="6" s="2" spans="1:7">
      <c r="A6" s="37" t="n">
        <v>3</v>
      </c>
      <c r="B6" s="37" t="s">
        <v>16</v>
      </c>
      <c r="C6" s="8" t="n">
        <v>3528213203</v>
      </c>
      <c r="D6" s="9" t="n">
        <v>43459</v>
      </c>
      <c r="E6" s="37" t="s">
        <v>17</v>
      </c>
      <c r="F6" s="37" t="s">
        <v>18</v>
      </c>
      <c r="G6" s="37" t="s">
        <v>19</v>
      </c>
    </row>
    <row customFormat="1" customHeight="1" ht="69" r="7" s="2" spans="1:7">
      <c r="A7" s="37" t="n">
        <v>4</v>
      </c>
      <c r="B7" s="37" t="s">
        <v>20</v>
      </c>
      <c r="C7" s="8" t="n">
        <v>3525332643</v>
      </c>
      <c r="D7" s="9" t="n">
        <v>42359</v>
      </c>
      <c r="E7" s="37" t="s">
        <v>21</v>
      </c>
      <c r="F7" s="37" t="s">
        <v>22</v>
      </c>
      <c r="G7" s="37" t="s">
        <v>23</v>
      </c>
    </row>
    <row customFormat="1" customHeight="1" ht="69" r="8" s="2" spans="1:7">
      <c r="A8" s="37" t="n">
        <v>5</v>
      </c>
      <c r="B8" s="37" t="s">
        <v>24</v>
      </c>
      <c r="C8" s="8" t="n">
        <v>3528160142</v>
      </c>
      <c r="D8" s="9" t="n">
        <v>42367</v>
      </c>
      <c r="E8" s="37" t="s">
        <v>21</v>
      </c>
      <c r="F8" s="37" t="s">
        <v>25</v>
      </c>
      <c r="G8" s="37" t="s">
        <v>26</v>
      </c>
    </row>
    <row customFormat="1" customHeight="1" ht="124.2" r="9" s="2" spans="1:7">
      <c r="A9" s="37" t="n">
        <v>6</v>
      </c>
      <c r="B9" s="37" t="s">
        <v>27</v>
      </c>
      <c r="C9" s="8" t="n">
        <v>3528135548</v>
      </c>
      <c r="D9" s="9" t="n">
        <v>43868</v>
      </c>
      <c r="E9" s="37" t="s">
        <v>28</v>
      </c>
      <c r="F9" s="37" t="s">
        <v>29</v>
      </c>
      <c r="G9" s="37" t="s">
        <v>30</v>
      </c>
    </row>
    <row customFormat="1" customHeight="1" ht="41.4" r="10" s="2" spans="1:7">
      <c r="A10" s="37" t="n">
        <v>7</v>
      </c>
      <c r="B10" s="37" t="s">
        <v>31</v>
      </c>
      <c r="C10" s="8" t="n">
        <v>352528012865</v>
      </c>
      <c r="D10" s="9" t="n">
        <v>42384</v>
      </c>
      <c r="E10" s="37" t="s">
        <v>21</v>
      </c>
      <c r="F10" s="37" t="s">
        <v>32</v>
      </c>
      <c r="G10" s="37" t="s">
        <v>33</v>
      </c>
    </row>
    <row customFormat="1" customHeight="1" ht="82.8" r="11" s="2" spans="1:7">
      <c r="A11" s="37" t="n">
        <v>8</v>
      </c>
      <c r="B11" s="37" t="s">
        <v>34</v>
      </c>
      <c r="C11" s="8" t="n">
        <v>3526030451</v>
      </c>
      <c r="D11" s="9" t="n">
        <v>42387</v>
      </c>
      <c r="E11" s="37" t="s">
        <v>21</v>
      </c>
      <c r="F11" s="37" t="s">
        <v>35</v>
      </c>
      <c r="G11" s="37" t="s">
        <v>36</v>
      </c>
    </row>
    <row customFormat="1" customHeight="1" ht="82.8" r="12" s="2" spans="1:7">
      <c r="A12" s="37" t="n">
        <v>9</v>
      </c>
      <c r="B12" s="37" t="s">
        <v>37</v>
      </c>
      <c r="C12" s="8" t="n">
        <v>3526018126</v>
      </c>
      <c r="D12" s="9" t="n">
        <v>42387</v>
      </c>
      <c r="E12" s="37" t="s">
        <v>21</v>
      </c>
      <c r="F12" s="37" t="s">
        <v>38</v>
      </c>
      <c r="G12" s="37" t="s">
        <v>39</v>
      </c>
    </row>
    <row customFormat="1" customHeight="1" ht="96.59999999999999" r="13" s="2" spans="1:7">
      <c r="A13" s="37" t="n">
        <v>10</v>
      </c>
      <c r="B13" s="37" t="s">
        <v>40</v>
      </c>
      <c r="C13" s="8" t="n">
        <v>3526015630</v>
      </c>
      <c r="D13" s="9" t="n">
        <v>42387</v>
      </c>
      <c r="E13" s="37" t="s">
        <v>21</v>
      </c>
      <c r="F13" s="37" t="s">
        <v>41</v>
      </c>
      <c r="G13" s="37" t="s">
        <v>42</v>
      </c>
    </row>
    <row customFormat="1" customHeight="1" ht="69" r="14" s="2" spans="1:7">
      <c r="A14" s="37" t="n">
        <v>11</v>
      </c>
      <c r="B14" s="37" t="s">
        <v>43</v>
      </c>
      <c r="C14" s="8" t="n">
        <v>3528223096</v>
      </c>
      <c r="D14" s="9" t="n">
        <v>42388</v>
      </c>
      <c r="E14" s="37" t="s">
        <v>44</v>
      </c>
      <c r="F14" s="37" t="s">
        <v>45</v>
      </c>
      <c r="G14" s="37" t="s">
        <v>46</v>
      </c>
    </row>
    <row customFormat="1" customHeight="1" ht="69" r="15" s="2" spans="1:7">
      <c r="A15" s="37" t="n">
        <v>12</v>
      </c>
      <c r="B15" s="37" t="s">
        <v>47</v>
      </c>
      <c r="C15" s="8" t="n">
        <v>3518009470</v>
      </c>
      <c r="D15" s="9" t="n">
        <v>42391</v>
      </c>
      <c r="E15" s="37" t="s">
        <v>21</v>
      </c>
      <c r="F15" s="37" t="s">
        <v>48</v>
      </c>
      <c r="G15" s="9" t="s">
        <v>49</v>
      </c>
    </row>
    <row customFormat="1" customHeight="1" ht="69" r="16" s="2" spans="1:7">
      <c r="A16" s="37" t="n">
        <v>13</v>
      </c>
      <c r="B16" s="37" t="s">
        <v>50</v>
      </c>
      <c r="C16" s="8" t="n">
        <v>3525354894</v>
      </c>
      <c r="D16" s="9" t="n">
        <v>42402</v>
      </c>
      <c r="E16" s="37" t="s">
        <v>21</v>
      </c>
      <c r="F16" s="37" t="s">
        <v>51</v>
      </c>
      <c r="G16" s="37" t="s">
        <v>52</v>
      </c>
    </row>
    <row customFormat="1" customHeight="1" ht="69" r="17" s="2" spans="1:7">
      <c r="A17" s="37" t="n">
        <v>14</v>
      </c>
      <c r="B17" s="37" t="s">
        <v>53</v>
      </c>
      <c r="C17" s="8" t="n">
        <v>3525354936</v>
      </c>
      <c r="D17" s="9" t="n">
        <v>42402</v>
      </c>
      <c r="E17" s="37" t="s">
        <v>21</v>
      </c>
      <c r="F17" s="37" t="s">
        <v>54</v>
      </c>
      <c r="G17" s="37" t="s">
        <v>55</v>
      </c>
    </row>
    <row customFormat="1" customHeight="1" ht="69" r="18" s="2" spans="1:7">
      <c r="A18" s="37" t="n">
        <v>15</v>
      </c>
      <c r="B18" s="37" t="s">
        <v>56</v>
      </c>
      <c r="C18" s="8" t="n">
        <v>7733548376</v>
      </c>
      <c r="D18" s="9" t="n">
        <v>42402</v>
      </c>
      <c r="E18" s="37" t="s">
        <v>21</v>
      </c>
      <c r="F18" s="37" t="s">
        <v>57</v>
      </c>
      <c r="G18" s="37" t="s">
        <v>58</v>
      </c>
    </row>
    <row customFormat="1" customHeight="1" ht="69" r="19" s="2" spans="1:7">
      <c r="A19" s="37" t="n">
        <v>16</v>
      </c>
      <c r="B19" s="37" t="s">
        <v>59</v>
      </c>
      <c r="C19" s="8" t="n">
        <v>3525304484</v>
      </c>
      <c r="D19" s="9" t="n">
        <v>42403</v>
      </c>
      <c r="E19" s="37" t="s">
        <v>60</v>
      </c>
      <c r="F19" s="37" t="s">
        <v>61</v>
      </c>
      <c r="G19" s="37" t="s">
        <v>62</v>
      </c>
    </row>
    <row customFormat="1" customHeight="1" ht="41.4" r="20" s="2" spans="1:7">
      <c r="A20" s="37" t="n">
        <v>17</v>
      </c>
      <c r="B20" s="37" t="s">
        <v>63</v>
      </c>
      <c r="C20" s="8" t="n">
        <v>352522372396</v>
      </c>
      <c r="D20" s="9" t="n">
        <v>42403</v>
      </c>
      <c r="E20" s="37" t="s">
        <v>21</v>
      </c>
      <c r="F20" s="37" t="s">
        <v>64</v>
      </c>
      <c r="G20" s="37" t="s">
        <v>65</v>
      </c>
    </row>
    <row customFormat="1" customHeight="1" ht="41.4" r="21" s="2" spans="1:7">
      <c r="A21" s="37" t="n">
        <v>18</v>
      </c>
      <c r="B21" s="37" t="s">
        <v>66</v>
      </c>
      <c r="C21" s="8" t="n">
        <v>351201357919</v>
      </c>
      <c r="D21" s="9" t="n">
        <v>42403</v>
      </c>
      <c r="E21" s="8" t="s">
        <v>21</v>
      </c>
      <c r="F21" s="37" t="s">
        <v>67</v>
      </c>
      <c r="G21" s="8" t="s">
        <v>68</v>
      </c>
    </row>
    <row customFormat="1" customHeight="1" ht="82.8" r="22" s="2" spans="1:7">
      <c r="A22" s="37" t="n">
        <v>19</v>
      </c>
      <c r="B22" s="37" t="s">
        <v>69</v>
      </c>
      <c r="C22" s="8" t="n">
        <v>3524013820</v>
      </c>
      <c r="D22" s="9" t="n">
        <v>42403</v>
      </c>
      <c r="E22" s="37" t="s">
        <v>21</v>
      </c>
      <c r="F22" s="37" t="s">
        <v>70</v>
      </c>
      <c r="G22" s="37" t="s">
        <v>71</v>
      </c>
    </row>
    <row customFormat="1" customHeight="1" ht="110.4" r="23" s="2" spans="1:7">
      <c r="A23" s="37" t="n">
        <v>20</v>
      </c>
      <c r="B23" s="37" t="s">
        <v>72</v>
      </c>
      <c r="C23" s="8" t="n">
        <v>3507010900</v>
      </c>
      <c r="D23" s="9" t="n">
        <v>42405</v>
      </c>
      <c r="E23" s="37" t="s">
        <v>73</v>
      </c>
      <c r="F23" s="37" t="s">
        <v>74</v>
      </c>
      <c r="G23" s="37" t="s">
        <v>75</v>
      </c>
    </row>
    <row customFormat="1" customHeight="1" ht="96.59999999999999" r="24" s="2" spans="1:7">
      <c r="A24" s="37" t="n">
        <v>21</v>
      </c>
      <c r="B24" s="37" t="s">
        <v>76</v>
      </c>
      <c r="C24" s="8" t="n">
        <v>3512004229</v>
      </c>
      <c r="D24" s="9" t="n">
        <v>42409</v>
      </c>
      <c r="E24" s="37" t="s">
        <v>60</v>
      </c>
      <c r="F24" s="37" t="s">
        <v>77</v>
      </c>
      <c r="G24" s="37" t="s">
        <v>78</v>
      </c>
    </row>
    <row customFormat="1" customHeight="1" ht="82.8" r="25" s="2" spans="1:7">
      <c r="A25" s="37" t="n">
        <v>22</v>
      </c>
      <c r="B25" s="37" t="s">
        <v>79</v>
      </c>
      <c r="C25" s="8" t="n">
        <v>3518009569</v>
      </c>
      <c r="D25" s="9" t="n">
        <v>42411</v>
      </c>
      <c r="E25" s="37" t="s">
        <v>21</v>
      </c>
      <c r="F25" s="37" t="s">
        <v>80</v>
      </c>
      <c r="G25" s="37" t="s">
        <v>81</v>
      </c>
    </row>
    <row customFormat="1" customHeight="1" ht="82.8" r="26" s="2" spans="1:7">
      <c r="A26" s="37" t="n">
        <v>23</v>
      </c>
      <c r="B26" s="37" t="s">
        <v>82</v>
      </c>
      <c r="C26" s="8" t="n">
        <v>3503000411</v>
      </c>
      <c r="D26" s="9" t="n">
        <v>42411</v>
      </c>
      <c r="E26" s="37" t="s">
        <v>83</v>
      </c>
      <c r="F26" s="37" t="s">
        <v>84</v>
      </c>
      <c r="G26" s="37" t="s">
        <v>85</v>
      </c>
    </row>
    <row customFormat="1" customHeight="1" ht="82.8" r="27" s="2" spans="1:7">
      <c r="A27" s="37" t="n">
        <v>24</v>
      </c>
      <c r="B27" s="37" t="s">
        <v>86</v>
      </c>
      <c r="C27" s="8" t="n">
        <v>3525237372</v>
      </c>
      <c r="D27" s="9" t="n">
        <v>42419</v>
      </c>
      <c r="E27" s="37" t="s">
        <v>21</v>
      </c>
      <c r="F27" s="37" t="s">
        <v>87</v>
      </c>
      <c r="G27" s="9" t="s">
        <v>88</v>
      </c>
    </row>
    <row customFormat="1" customHeight="1" ht="82.8" r="28" s="2" spans="1:7">
      <c r="A28" s="37" t="n">
        <v>25</v>
      </c>
      <c r="B28" s="37" t="s">
        <v>89</v>
      </c>
      <c r="C28" s="8" t="n">
        <v>3525237485</v>
      </c>
      <c r="D28" s="9" t="n">
        <v>42419</v>
      </c>
      <c r="E28" s="37" t="s">
        <v>21</v>
      </c>
      <c r="F28" s="37" t="s">
        <v>90</v>
      </c>
      <c r="G28" s="37" t="s">
        <v>91</v>
      </c>
    </row>
    <row customFormat="1" customHeight="1" ht="82.8" r="29" s="2" spans="1:7">
      <c r="A29" s="37" t="n">
        <v>26</v>
      </c>
      <c r="B29" s="37" t="s">
        <v>92</v>
      </c>
      <c r="C29" s="8" t="n">
        <v>3528189504</v>
      </c>
      <c r="D29" s="9" t="n">
        <v>42419</v>
      </c>
      <c r="E29" s="37" t="s">
        <v>21</v>
      </c>
      <c r="F29" s="37" t="s">
        <v>93</v>
      </c>
      <c r="G29" s="37" t="s">
        <v>94</v>
      </c>
    </row>
    <row customFormat="1" customHeight="1" ht="82.8" r="30" s="2" spans="1:7">
      <c r="A30" s="37" t="n">
        <v>27</v>
      </c>
      <c r="B30" s="37" t="s">
        <v>95</v>
      </c>
      <c r="C30" s="8" t="n">
        <v>3510008041</v>
      </c>
      <c r="D30" s="9" t="n">
        <v>43160</v>
      </c>
      <c r="E30" s="37" t="s">
        <v>21</v>
      </c>
      <c r="F30" s="37" t="s">
        <v>96</v>
      </c>
      <c r="G30" s="37" t="s">
        <v>97</v>
      </c>
    </row>
    <row customFormat="1" customHeight="1" ht="69" r="31" s="2" spans="1:7">
      <c r="A31" s="37" t="n">
        <v>28</v>
      </c>
      <c r="B31" s="37" t="s">
        <v>98</v>
      </c>
      <c r="C31" s="8" t="n">
        <v>3518006007</v>
      </c>
      <c r="D31" s="9" t="n">
        <v>42431</v>
      </c>
      <c r="E31" s="37" t="s">
        <v>21</v>
      </c>
      <c r="F31" s="37" t="s">
        <v>99</v>
      </c>
      <c r="G31" s="37" t="s">
        <v>100</v>
      </c>
    </row>
    <row customFormat="1" customHeight="1" ht="69" r="32" s="2" spans="1:7">
      <c r="A32" s="37" t="n">
        <v>29</v>
      </c>
      <c r="B32" s="37" t="s">
        <v>101</v>
      </c>
      <c r="C32" s="8" t="n">
        <v>3525358610</v>
      </c>
      <c r="D32" s="9" t="n">
        <v>42433</v>
      </c>
      <c r="E32" s="37" t="s">
        <v>21</v>
      </c>
      <c r="F32" s="37" t="s">
        <v>102</v>
      </c>
      <c r="G32" s="37" t="s">
        <v>103</v>
      </c>
    </row>
    <row customFormat="1" customHeight="1" ht="96.59999999999999" r="33" s="2" spans="1:7">
      <c r="A33" s="37" t="n">
        <v>30</v>
      </c>
      <c r="B33" s="37" t="s">
        <v>104</v>
      </c>
      <c r="C33" s="8" t="n">
        <v>3526020439</v>
      </c>
      <c r="D33" s="9" t="n">
        <v>42439</v>
      </c>
      <c r="E33" s="37" t="s">
        <v>21</v>
      </c>
      <c r="F33" s="37" t="s">
        <v>105</v>
      </c>
      <c r="G33" s="37" t="s">
        <v>106</v>
      </c>
    </row>
    <row customFormat="1" customHeight="1" ht="124.2" r="34" s="2" spans="1:7">
      <c r="A34" s="37" t="n">
        <v>31</v>
      </c>
      <c r="B34" s="37" t="s">
        <v>107</v>
      </c>
      <c r="C34" s="8" t="n">
        <v>3505005260</v>
      </c>
      <c r="D34" s="9" t="n">
        <v>42446</v>
      </c>
      <c r="E34" s="37" t="s">
        <v>108</v>
      </c>
      <c r="F34" s="37" t="s">
        <v>109</v>
      </c>
      <c r="G34" s="37" t="s">
        <v>110</v>
      </c>
    </row>
    <row customFormat="1" customHeight="1" ht="82.8" r="35" s="2" spans="1:7">
      <c r="A35" s="37" t="n">
        <v>32</v>
      </c>
      <c r="B35" s="37" t="s">
        <v>111</v>
      </c>
      <c r="C35" s="8" t="n">
        <v>3526019320</v>
      </c>
      <c r="D35" s="9" t="n">
        <v>42447</v>
      </c>
      <c r="E35" s="37" t="s">
        <v>21</v>
      </c>
      <c r="F35" s="37" t="s">
        <v>112</v>
      </c>
      <c r="G35" s="37" t="s">
        <v>113</v>
      </c>
    </row>
    <row customFormat="1" customHeight="1" ht="82.8" r="36" s="2" spans="1:7">
      <c r="A36" s="37" t="n">
        <v>33</v>
      </c>
      <c r="B36" s="37" t="s">
        <v>114</v>
      </c>
      <c r="C36" s="8" t="n">
        <v>3509009900</v>
      </c>
      <c r="D36" s="37" t="n"/>
      <c r="E36" s="37" t="s">
        <v>21</v>
      </c>
      <c r="F36" s="37" t="s">
        <v>115</v>
      </c>
      <c r="G36" s="37" t="s">
        <v>116</v>
      </c>
    </row>
    <row customFormat="1" customHeight="1" ht="82.8" r="37" s="2" spans="1:7">
      <c r="A37" s="37" t="n">
        <v>34</v>
      </c>
      <c r="B37" s="37" t="s">
        <v>117</v>
      </c>
      <c r="C37" s="8" t="n">
        <v>3527018560</v>
      </c>
      <c r="D37" s="9" t="n">
        <v>42453</v>
      </c>
      <c r="E37" s="37" t="s">
        <v>21</v>
      </c>
      <c r="F37" s="37" t="s">
        <v>118</v>
      </c>
      <c r="G37" s="37" t="s">
        <v>119</v>
      </c>
    </row>
    <row customFormat="1" customHeight="1" ht="82.8" r="38" s="2" spans="1:7">
      <c r="A38" s="37" t="n">
        <v>35</v>
      </c>
      <c r="B38" s="37" t="s">
        <v>120</v>
      </c>
      <c r="C38" s="8" t="n">
        <v>3526006635</v>
      </c>
      <c r="D38" s="9" t="n">
        <v>42453</v>
      </c>
      <c r="E38" s="37" t="s">
        <v>121</v>
      </c>
      <c r="F38" s="37" t="s">
        <v>122</v>
      </c>
      <c r="G38" s="37" t="s">
        <v>123</v>
      </c>
    </row>
    <row customFormat="1" customHeight="1" ht="82.8" r="39" s="2" spans="1:7">
      <c r="A39" s="37" t="n">
        <v>36</v>
      </c>
      <c r="B39" s="37" t="s">
        <v>124</v>
      </c>
      <c r="C39" s="8" t="n">
        <v>3525023596</v>
      </c>
      <c r="D39" s="9" t="n">
        <v>42454</v>
      </c>
      <c r="E39" s="37" t="s">
        <v>21</v>
      </c>
      <c r="F39" s="37" t="s">
        <v>125</v>
      </c>
      <c r="G39" s="37" t="s">
        <v>126</v>
      </c>
    </row>
    <row customFormat="1" customHeight="1" ht="55.2" r="40" s="2" spans="1:7">
      <c r="A40" s="37" t="n">
        <v>37</v>
      </c>
      <c r="B40" s="37" t="s">
        <v>127</v>
      </c>
      <c r="C40" s="8" t="n">
        <v>352800148835</v>
      </c>
      <c r="D40" s="9" t="n">
        <v>42461</v>
      </c>
      <c r="E40" s="37" t="s">
        <v>21</v>
      </c>
      <c r="F40" s="37" t="s">
        <v>128</v>
      </c>
      <c r="G40" s="37" t="s">
        <v>129</v>
      </c>
    </row>
    <row customFormat="1" customHeight="1" ht="138" r="41" s="2" spans="1:7">
      <c r="A41" s="37" t="n">
        <v>38</v>
      </c>
      <c r="B41" s="37" t="s">
        <v>130</v>
      </c>
      <c r="C41" s="8" t="n">
        <v>3524009045</v>
      </c>
      <c r="D41" s="9" t="n">
        <v>42465</v>
      </c>
      <c r="E41" s="37" t="s">
        <v>131</v>
      </c>
      <c r="F41" s="37" t="s">
        <v>132</v>
      </c>
      <c r="G41" s="37" t="s">
        <v>133</v>
      </c>
    </row>
    <row customFormat="1" customHeight="1" ht="124.2" r="42" s="2" spans="1:7">
      <c r="A42" s="37" t="n">
        <v>39</v>
      </c>
      <c r="B42" s="37" t="s">
        <v>134</v>
      </c>
      <c r="C42" s="8" t="n">
        <v>3501005816</v>
      </c>
      <c r="D42" s="9" t="n">
        <v>42471</v>
      </c>
      <c r="E42" s="37" t="s">
        <v>21</v>
      </c>
      <c r="F42" s="37" t="s">
        <v>135</v>
      </c>
      <c r="G42" s="37" t="s">
        <v>136</v>
      </c>
    </row>
    <row customFormat="1" customHeight="1" ht="151.8" r="43" s="2" spans="1:7">
      <c r="A43" s="37" t="n">
        <v>40</v>
      </c>
      <c r="B43" s="37" t="s">
        <v>137</v>
      </c>
      <c r="C43" s="8" t="n">
        <v>3511005188</v>
      </c>
      <c r="D43" s="9" t="n">
        <v>42472</v>
      </c>
      <c r="E43" s="37" t="s">
        <v>138</v>
      </c>
      <c r="F43" s="37" t="s">
        <v>139</v>
      </c>
      <c r="G43" s="37" t="s">
        <v>140</v>
      </c>
    </row>
    <row customFormat="1" customHeight="1" ht="110.4" r="44" s="2" spans="1:7">
      <c r="A44" s="37" t="n">
        <v>41</v>
      </c>
      <c r="B44" s="37" t="s">
        <v>141</v>
      </c>
      <c r="C44" s="8" t="n">
        <v>3528010612</v>
      </c>
      <c r="D44" s="9" t="n">
        <v>42472</v>
      </c>
      <c r="E44" s="37" t="s">
        <v>142</v>
      </c>
      <c r="F44" s="37" t="s">
        <v>143</v>
      </c>
      <c r="G44" s="37" t="s">
        <v>144</v>
      </c>
    </row>
    <row customFormat="1" customHeight="1" ht="96.59999999999999" r="45" s="2" spans="1:7">
      <c r="A45" s="37" t="n">
        <v>42</v>
      </c>
      <c r="B45" s="37" t="s">
        <v>145</v>
      </c>
      <c r="C45" s="8" t="n">
        <v>3528077568</v>
      </c>
      <c r="D45" s="9" t="n">
        <v>42475</v>
      </c>
      <c r="E45" s="37" t="s">
        <v>21</v>
      </c>
      <c r="F45" s="37" t="s">
        <v>146</v>
      </c>
      <c r="G45" s="37" t="s">
        <v>147</v>
      </c>
    </row>
    <row customFormat="1" customHeight="1" ht="96.59999999999999" r="46" s="2" spans="1:7">
      <c r="A46" s="37" t="n">
        <v>43</v>
      </c>
      <c r="B46" s="37" t="s">
        <v>148</v>
      </c>
      <c r="C46" s="8" t="n">
        <v>3528008290</v>
      </c>
      <c r="D46" s="9" t="n">
        <v>42487</v>
      </c>
      <c r="E46" s="37" t="s">
        <v>21</v>
      </c>
      <c r="F46" s="37" t="s">
        <v>149</v>
      </c>
      <c r="G46" s="37" t="s">
        <v>150</v>
      </c>
    </row>
    <row customFormat="1" customHeight="1" ht="96.59999999999999" r="47" s="2" spans="1:7">
      <c r="A47" s="37" t="n">
        <v>44</v>
      </c>
      <c r="B47" s="37" t="s">
        <v>151</v>
      </c>
      <c r="C47" s="8" t="n">
        <v>3523018216</v>
      </c>
      <c r="D47" s="9" t="n">
        <v>42508</v>
      </c>
      <c r="E47" s="37" t="s">
        <v>21</v>
      </c>
      <c r="F47" s="37" t="s">
        <v>152</v>
      </c>
      <c r="G47" s="37" t="s">
        <v>153</v>
      </c>
    </row>
    <row customFormat="1" customHeight="1" ht="96.59999999999999" r="48" s="2" spans="1:7">
      <c r="A48" s="37" t="n">
        <v>45</v>
      </c>
      <c r="B48" s="37" t="s">
        <v>154</v>
      </c>
      <c r="C48" s="8" t="n">
        <v>3528072672</v>
      </c>
      <c r="D48" s="9" t="n">
        <v>42515</v>
      </c>
      <c r="E48" s="37" t="s">
        <v>155</v>
      </c>
      <c r="F48" s="37" t="s">
        <v>156</v>
      </c>
      <c r="G48" s="37" t="s">
        <v>157</v>
      </c>
    </row>
    <row customFormat="1" customHeight="1" ht="69" r="49" s="2" spans="1:7">
      <c r="A49" s="37" t="n">
        <v>46</v>
      </c>
      <c r="B49" s="37" t="s">
        <v>158</v>
      </c>
      <c r="C49" s="8" t="n">
        <v>352301295753</v>
      </c>
      <c r="D49" s="9" t="n">
        <v>42538</v>
      </c>
      <c r="E49" s="37" t="s">
        <v>21</v>
      </c>
      <c r="F49" s="37" t="s">
        <v>159</v>
      </c>
      <c r="G49" s="37" t="s">
        <v>160</v>
      </c>
    </row>
    <row customFormat="1" customHeight="1" ht="96.59999999999999" r="50" s="2" spans="1:7">
      <c r="A50" s="37" t="n">
        <v>47</v>
      </c>
      <c r="B50" s="37" t="s">
        <v>161</v>
      </c>
      <c r="C50" s="8" t="n">
        <v>3528244226</v>
      </c>
      <c r="D50" s="9" t="n">
        <v>43861</v>
      </c>
      <c r="E50" s="37" t="s">
        <v>21</v>
      </c>
      <c r="F50" s="37" t="s">
        <v>162</v>
      </c>
      <c r="G50" s="37" t="s">
        <v>163</v>
      </c>
    </row>
    <row customFormat="1" customHeight="1" ht="96.59999999999999" r="51" s="2" spans="1:7">
      <c r="A51" s="37" t="n">
        <v>48</v>
      </c>
      <c r="B51" s="37" t="s">
        <v>164</v>
      </c>
      <c r="C51" s="8" t="n">
        <v>3524015497</v>
      </c>
      <c r="D51" s="9" t="n">
        <v>42541</v>
      </c>
      <c r="E51" s="37" t="s">
        <v>21</v>
      </c>
      <c r="F51" s="37" t="s">
        <v>165</v>
      </c>
      <c r="G51" s="37" t="s">
        <v>166</v>
      </c>
    </row>
    <row customFormat="1" customHeight="1" ht="110.4" r="52" s="2" spans="1:7">
      <c r="A52" s="37" t="n">
        <v>49</v>
      </c>
      <c r="B52" s="37" t="s">
        <v>167</v>
      </c>
      <c r="C52" s="8" t="n">
        <v>3511001352</v>
      </c>
      <c r="D52" s="9" t="n">
        <v>42542</v>
      </c>
      <c r="E52" s="37" t="s">
        <v>21</v>
      </c>
      <c r="F52" s="37" t="s">
        <v>168</v>
      </c>
      <c r="G52" s="37" t="s">
        <v>169</v>
      </c>
    </row>
    <row customFormat="1" customHeight="1" ht="124.2" r="53" s="2" spans="1:7">
      <c r="A53" s="37" t="n">
        <v>50</v>
      </c>
      <c r="B53" s="37" t="s">
        <v>170</v>
      </c>
      <c r="C53" s="8" t="n">
        <v>3518000372</v>
      </c>
      <c r="D53" s="9" t="n">
        <v>42542</v>
      </c>
      <c r="E53" s="37" t="s">
        <v>171</v>
      </c>
      <c r="F53" s="37" t="s">
        <v>172</v>
      </c>
      <c r="G53" s="37" t="s">
        <v>173</v>
      </c>
    </row>
    <row customFormat="1" customHeight="1" ht="96.59999999999999" r="54" s="2" spans="1:7">
      <c r="A54" s="37" t="n">
        <v>51</v>
      </c>
      <c r="B54" s="37" t="s">
        <v>174</v>
      </c>
      <c r="C54" s="8" t="n">
        <v>3527008949</v>
      </c>
      <c r="D54" s="9" t="n">
        <v>42543</v>
      </c>
      <c r="E54" s="37" t="s">
        <v>175</v>
      </c>
      <c r="F54" s="37" t="s">
        <v>176</v>
      </c>
      <c r="G54" s="37" t="s">
        <v>177</v>
      </c>
    </row>
    <row customFormat="1" customHeight="1" ht="110.4" r="55" s="2" spans="1:7">
      <c r="A55" s="37" t="n">
        <v>52</v>
      </c>
      <c r="B55" s="37" t="s">
        <v>178</v>
      </c>
      <c r="C55" s="8" t="n">
        <v>3525271084</v>
      </c>
      <c r="D55" s="9" t="n">
        <v>42544</v>
      </c>
      <c r="E55" s="37" t="s">
        <v>179</v>
      </c>
      <c r="F55" s="37" t="s">
        <v>180</v>
      </c>
      <c r="G55" s="37" t="s">
        <v>181</v>
      </c>
    </row>
    <row customFormat="1" customHeight="1" ht="96.59999999999999" r="56" s="2" spans="1:7">
      <c r="A56" s="37" t="n">
        <v>53</v>
      </c>
      <c r="B56" s="37" t="s">
        <v>182</v>
      </c>
      <c r="C56" s="8" t="n">
        <v>3528008356</v>
      </c>
      <c r="D56" s="9" t="n">
        <v>42544</v>
      </c>
      <c r="E56" s="37" t="s">
        <v>21</v>
      </c>
      <c r="F56" s="37" t="s">
        <v>183</v>
      </c>
      <c r="G56" s="37" t="s">
        <v>184</v>
      </c>
    </row>
    <row customFormat="1" customHeight="1" ht="96.59999999999999" r="57" s="2" spans="1:7">
      <c r="A57" s="37" t="n">
        <v>54</v>
      </c>
      <c r="B57" s="37" t="s">
        <v>185</v>
      </c>
      <c r="C57" s="8" t="n">
        <v>3525119121</v>
      </c>
      <c r="D57" s="9" t="n">
        <v>42545</v>
      </c>
      <c r="E57" s="37" t="s">
        <v>186</v>
      </c>
      <c r="F57" s="37" t="s">
        <v>187</v>
      </c>
      <c r="G57" s="37" t="s">
        <v>188</v>
      </c>
    </row>
    <row customFormat="1" customHeight="1" ht="96.59999999999999" r="58" s="2" spans="1:7">
      <c r="A58" s="37" t="n">
        <v>55</v>
      </c>
      <c r="B58" s="37" t="s">
        <v>189</v>
      </c>
      <c r="C58" s="8" t="n">
        <v>3521100754</v>
      </c>
      <c r="D58" s="9" t="n">
        <v>42545</v>
      </c>
      <c r="E58" s="37" t="s">
        <v>21</v>
      </c>
      <c r="F58" s="37" t="s">
        <v>190</v>
      </c>
      <c r="G58" s="37" t="s">
        <v>191</v>
      </c>
    </row>
    <row customFormat="1" customHeight="1" ht="69" r="59" s="2" spans="1:7">
      <c r="A59" s="37" t="n">
        <v>56</v>
      </c>
      <c r="B59" s="37" t="s">
        <v>192</v>
      </c>
      <c r="C59" s="8" t="n">
        <v>3521006078</v>
      </c>
      <c r="D59" s="9" t="n">
        <v>42545</v>
      </c>
      <c r="E59" s="37" t="s">
        <v>21</v>
      </c>
      <c r="F59" s="37" t="s">
        <v>193</v>
      </c>
      <c r="G59" s="37" t="s">
        <v>194</v>
      </c>
    </row>
    <row customFormat="1" customHeight="1" ht="96.59999999999999" r="60" s="2" spans="1:7">
      <c r="A60" s="37" t="n">
        <v>57</v>
      </c>
      <c r="B60" s="37" t="s">
        <v>195</v>
      </c>
      <c r="C60" s="8" t="n">
        <v>3525366949</v>
      </c>
      <c r="D60" s="9" t="n">
        <v>42548</v>
      </c>
      <c r="E60" s="37" t="s">
        <v>21</v>
      </c>
      <c r="F60" s="37" t="s">
        <v>196</v>
      </c>
      <c r="G60" s="37" t="s">
        <v>197</v>
      </c>
    </row>
    <row customFormat="1" customHeight="1" ht="138" r="61" s="2" spans="1:7">
      <c r="A61" s="37" t="n">
        <v>58</v>
      </c>
      <c r="B61" s="37" t="s">
        <v>198</v>
      </c>
      <c r="C61" s="8" t="n">
        <v>3519004570</v>
      </c>
      <c r="D61" s="9" t="n">
        <v>42549</v>
      </c>
      <c r="E61" s="37" t="s">
        <v>199</v>
      </c>
      <c r="F61" s="37" t="s">
        <v>200</v>
      </c>
      <c r="G61" s="37" t="s">
        <v>201</v>
      </c>
    </row>
    <row customFormat="1" customHeight="1" ht="138" r="62" s="2" spans="1:7">
      <c r="A62" s="37" t="n">
        <v>59</v>
      </c>
      <c r="B62" s="37" t="s">
        <v>202</v>
      </c>
      <c r="C62" s="8" t="n">
        <v>3525373671</v>
      </c>
      <c r="D62" s="9" t="n">
        <v>42550</v>
      </c>
      <c r="E62" s="37" t="s">
        <v>203</v>
      </c>
      <c r="F62" s="37" t="s">
        <v>204</v>
      </c>
      <c r="G62" s="37" t="s">
        <v>205</v>
      </c>
    </row>
    <row customFormat="1" customHeight="1" ht="110.4" r="63" s="2" spans="1:7">
      <c r="A63" s="37" t="n">
        <v>60</v>
      </c>
      <c r="B63" s="37" t="s">
        <v>206</v>
      </c>
      <c r="C63" s="8" t="n">
        <v>3528232816</v>
      </c>
      <c r="D63" s="9" t="n">
        <v>42550</v>
      </c>
      <c r="E63" s="37" t="s">
        <v>207</v>
      </c>
      <c r="F63" s="37" t="s">
        <v>208</v>
      </c>
      <c r="G63" s="37" t="s">
        <v>209</v>
      </c>
    </row>
    <row customFormat="1" customHeight="1" ht="96.59999999999999" r="64" s="2" spans="1:7">
      <c r="A64" s="37" t="n">
        <v>61</v>
      </c>
      <c r="B64" s="37" t="s">
        <v>210</v>
      </c>
      <c r="C64" s="8" t="n">
        <v>3524013877</v>
      </c>
      <c r="D64" s="9" t="n">
        <v>42551</v>
      </c>
      <c r="E64" s="37" t="s">
        <v>203</v>
      </c>
      <c r="F64" s="37" t="s">
        <v>211</v>
      </c>
      <c r="G64" s="37" t="s">
        <v>212</v>
      </c>
    </row>
    <row customFormat="1" customHeight="1" ht="165.6" r="65" s="2" spans="1:7">
      <c r="A65" s="37" t="n">
        <v>62</v>
      </c>
      <c r="B65" s="37" t="s">
        <v>213</v>
      </c>
      <c r="C65" s="8" t="n">
        <v>3514007754</v>
      </c>
      <c r="D65" s="9" t="n">
        <v>42551</v>
      </c>
      <c r="E65" s="37" t="s">
        <v>214</v>
      </c>
      <c r="F65" s="37" t="s">
        <v>215</v>
      </c>
      <c r="G65" s="37" t="s">
        <v>216</v>
      </c>
    </row>
    <row customFormat="1" customHeight="1" ht="96.59999999999999" r="66" s="2" spans="1:7">
      <c r="A66" s="37" t="n">
        <v>63</v>
      </c>
      <c r="B66" s="37" t="s">
        <v>217</v>
      </c>
      <c r="C66" s="8" t="n">
        <v>3523011161</v>
      </c>
      <c r="D66" s="9" t="n">
        <v>42564</v>
      </c>
      <c r="E66" s="37" t="s">
        <v>218</v>
      </c>
      <c r="F66" s="37" t="s">
        <v>219</v>
      </c>
      <c r="G66" s="37" t="s">
        <v>220</v>
      </c>
    </row>
    <row customFormat="1" customHeight="1" ht="110.4" r="67" s="2" spans="1:7">
      <c r="A67" s="37" t="n">
        <v>64</v>
      </c>
      <c r="B67" s="37" t="s">
        <v>221</v>
      </c>
      <c r="C67" s="8" t="n">
        <v>3510007908</v>
      </c>
      <c r="D67" s="9" t="n">
        <v>42570</v>
      </c>
      <c r="E67" s="37" t="s">
        <v>21</v>
      </c>
      <c r="F67" s="37" t="s">
        <v>222</v>
      </c>
      <c r="G67" s="37" t="s">
        <v>223</v>
      </c>
    </row>
    <row customFormat="1" customHeight="1" ht="55.2" r="68" s="2" spans="1:7">
      <c r="A68" s="37" t="n">
        <v>65</v>
      </c>
      <c r="B68" s="37" t="s">
        <v>224</v>
      </c>
      <c r="C68" s="8" t="n">
        <v>352800741604</v>
      </c>
      <c r="D68" s="9" t="n">
        <v>42577</v>
      </c>
      <c r="E68" s="37" t="s">
        <v>21</v>
      </c>
      <c r="F68" s="37" t="s">
        <v>225</v>
      </c>
      <c r="G68" s="37" t="s">
        <v>226</v>
      </c>
    </row>
    <row customFormat="1" customHeight="1" ht="55.2" r="69" s="2" spans="1:7">
      <c r="A69" s="37" t="n">
        <v>66</v>
      </c>
      <c r="B69" s="37" t="s">
        <v>227</v>
      </c>
      <c r="C69" s="8" t="n">
        <v>352803450508</v>
      </c>
      <c r="D69" s="9" t="n">
        <v>42577</v>
      </c>
      <c r="E69" s="37" t="s">
        <v>228</v>
      </c>
      <c r="F69" s="37" t="s">
        <v>229</v>
      </c>
      <c r="G69" s="37" t="s">
        <v>230</v>
      </c>
    </row>
    <row customFormat="1" customHeight="1" ht="151.8" r="70" s="2" spans="1:7">
      <c r="A70" s="37" t="n">
        <v>67</v>
      </c>
      <c r="B70" s="37" t="s">
        <v>231</v>
      </c>
      <c r="C70" s="8" t="n">
        <v>3504026162</v>
      </c>
      <c r="D70" s="9" t="n">
        <v>43417</v>
      </c>
      <c r="E70" s="37" t="s">
        <v>199</v>
      </c>
      <c r="F70" s="37" t="s">
        <v>232</v>
      </c>
      <c r="G70" s="37" t="s">
        <v>233</v>
      </c>
    </row>
    <row customFormat="1" customHeight="1" ht="96.59999999999999" r="71" s="2" spans="1:7">
      <c r="A71" s="37" t="n">
        <v>68</v>
      </c>
      <c r="B71" s="37" t="s">
        <v>234</v>
      </c>
      <c r="C71" s="8" t="n">
        <v>3503005709</v>
      </c>
      <c r="D71" s="9" t="n">
        <v>43714</v>
      </c>
      <c r="E71" s="37" t="s">
        <v>235</v>
      </c>
      <c r="F71" s="37" t="s">
        <v>236</v>
      </c>
      <c r="G71" s="37" t="s">
        <v>237</v>
      </c>
    </row>
    <row customFormat="1" customHeight="1" ht="55.2" r="72" s="2" spans="1:7">
      <c r="A72" s="37" t="n">
        <v>69</v>
      </c>
      <c r="B72" s="37" t="s">
        <v>238</v>
      </c>
      <c r="C72" s="8" t="n">
        <v>353003827041</v>
      </c>
      <c r="D72" s="9" t="n">
        <v>42586</v>
      </c>
      <c r="E72" s="37" t="s">
        <v>21</v>
      </c>
      <c r="F72" s="37" t="s">
        <v>239</v>
      </c>
      <c r="G72" s="37" t="s">
        <v>240</v>
      </c>
    </row>
    <row customFormat="1" customHeight="1" ht="110.4" r="73" s="2" spans="1:7">
      <c r="A73" s="37" t="n">
        <v>70</v>
      </c>
      <c r="B73" s="37" t="s">
        <v>241</v>
      </c>
      <c r="C73" s="8" t="n">
        <v>3525291813</v>
      </c>
      <c r="D73" s="9" t="n">
        <v>42592</v>
      </c>
      <c r="E73" s="37" t="s">
        <v>242</v>
      </c>
      <c r="F73" s="37" t="s">
        <v>243</v>
      </c>
      <c r="G73" s="37" t="s">
        <v>244</v>
      </c>
    </row>
    <row customFormat="1" customHeight="1" ht="96.59999999999999" r="74" s="2" spans="1:7">
      <c r="A74" s="37" t="n">
        <v>71</v>
      </c>
      <c r="B74" s="37" t="s">
        <v>245</v>
      </c>
      <c r="C74" s="8" t="n">
        <v>3509007389</v>
      </c>
      <c r="D74" s="9" t="n">
        <v>42597</v>
      </c>
      <c r="E74" s="37" t="s">
        <v>242</v>
      </c>
      <c r="F74" s="37" t="s">
        <v>246</v>
      </c>
      <c r="G74" s="37" t="s">
        <v>247</v>
      </c>
    </row>
    <row customFormat="1" customHeight="1" ht="124.2" r="75" s="2" spans="1:7">
      <c r="A75" s="37" t="n">
        <v>72</v>
      </c>
      <c r="B75" s="37" t="s">
        <v>248</v>
      </c>
      <c r="C75" s="8" t="n">
        <v>3525252606</v>
      </c>
      <c r="D75" s="9" t="n">
        <v>43734</v>
      </c>
      <c r="E75" s="37" t="s">
        <v>249</v>
      </c>
      <c r="F75" s="37" t="s">
        <v>250</v>
      </c>
      <c r="G75" s="37" t="s">
        <v>251</v>
      </c>
    </row>
    <row customFormat="1" customHeight="1" ht="96.59999999999999" r="76" s="2" spans="1:7">
      <c r="A76" s="37" t="n">
        <v>73</v>
      </c>
      <c r="B76" s="37" t="s">
        <v>252</v>
      </c>
      <c r="C76" s="8" t="n">
        <v>3525045705</v>
      </c>
      <c r="D76" s="9" t="n">
        <v>42598</v>
      </c>
      <c r="E76" s="37" t="s">
        <v>253</v>
      </c>
      <c r="F76" s="37" t="s">
        <v>254</v>
      </c>
      <c r="G76" s="37" t="s">
        <v>255</v>
      </c>
    </row>
    <row customFormat="1" customHeight="1" ht="110.4" r="77" s="2" spans="1:7">
      <c r="A77" s="37" t="n">
        <v>74</v>
      </c>
      <c r="B77" s="37" t="s">
        <v>256</v>
      </c>
      <c r="C77" s="8" t="n">
        <v>3528183118</v>
      </c>
      <c r="D77" s="9" t="n">
        <v>42600</v>
      </c>
      <c r="E77" s="37" t="s">
        <v>21</v>
      </c>
      <c r="F77" s="37" t="s">
        <v>257</v>
      </c>
      <c r="G77" s="37" t="s">
        <v>258</v>
      </c>
    </row>
    <row customFormat="1" customHeight="1" ht="110.4" r="78" s="2" spans="1:7">
      <c r="A78" s="37" t="n">
        <v>75</v>
      </c>
      <c r="B78" s="37" t="s">
        <v>259</v>
      </c>
      <c r="C78" s="8" t="n">
        <v>3528171472</v>
      </c>
      <c r="D78" s="9" t="n">
        <v>42628</v>
      </c>
      <c r="E78" s="37" t="s">
        <v>21</v>
      </c>
      <c r="F78" s="37" t="s">
        <v>260</v>
      </c>
      <c r="G78" s="37" t="s">
        <v>261</v>
      </c>
    </row>
    <row customFormat="1" customHeight="1" ht="96.59999999999999" r="79" s="2" spans="1:7">
      <c r="A79" s="37" t="n">
        <v>76</v>
      </c>
      <c r="B79" s="37" t="s">
        <v>262</v>
      </c>
      <c r="C79" s="8" t="n">
        <v>3528006408</v>
      </c>
      <c r="D79" s="9" t="n">
        <v>42636</v>
      </c>
      <c r="E79" s="37" t="s">
        <v>263</v>
      </c>
      <c r="F79" s="37" t="s">
        <v>264</v>
      </c>
      <c r="G79" s="37" t="s">
        <v>265</v>
      </c>
    </row>
    <row customFormat="1" customHeight="1" ht="96.59999999999999" r="80" s="2" spans="1:7">
      <c r="A80" s="37" t="n">
        <v>77</v>
      </c>
      <c r="B80" s="37" t="s">
        <v>266</v>
      </c>
      <c r="C80" s="8" t="n">
        <v>3521100433</v>
      </c>
      <c r="D80" s="9" t="n">
        <v>42640</v>
      </c>
      <c r="E80" s="37" t="s">
        <v>267</v>
      </c>
      <c r="F80" s="37" t="s">
        <v>268</v>
      </c>
      <c r="G80" s="37" t="s">
        <v>269</v>
      </c>
    </row>
    <row customFormat="1" customHeight="1" ht="96.59999999999999" r="81" s="2" spans="1:7">
      <c r="A81" s="37" t="n">
        <v>78</v>
      </c>
      <c r="B81" s="37" t="s">
        <v>270</v>
      </c>
      <c r="C81" s="8" t="n">
        <v>352811270869</v>
      </c>
      <c r="D81" s="9" t="n">
        <v>42646</v>
      </c>
      <c r="E81" s="37" t="s">
        <v>271</v>
      </c>
      <c r="F81" s="37" t="s">
        <v>272</v>
      </c>
      <c r="G81" s="37" t="s">
        <v>273</v>
      </c>
    </row>
    <row customFormat="1" customHeight="1" ht="96.59999999999999" r="82" s="2" spans="1:7">
      <c r="A82" s="37" t="n">
        <v>79</v>
      </c>
      <c r="B82" s="37" t="s">
        <v>274</v>
      </c>
      <c r="C82" s="8" t="n">
        <v>3525023010</v>
      </c>
      <c r="D82" s="9" t="n">
        <v>42654</v>
      </c>
      <c r="E82" s="37" t="s">
        <v>235</v>
      </c>
      <c r="F82" s="37" t="s">
        <v>275</v>
      </c>
      <c r="G82" s="37" t="s">
        <v>276</v>
      </c>
    </row>
    <row customFormat="1" customHeight="1" ht="55.2" r="83" s="2" spans="1:7">
      <c r="A83" s="37" t="n">
        <v>80</v>
      </c>
      <c r="B83" s="37" t="s">
        <v>277</v>
      </c>
      <c r="C83" s="8" t="n">
        <v>352100697445</v>
      </c>
      <c r="D83" s="9" t="n">
        <v>42655</v>
      </c>
      <c r="E83" s="37" t="s">
        <v>21</v>
      </c>
      <c r="F83" s="37" t="s">
        <v>278</v>
      </c>
      <c r="G83" s="37" t="s">
        <v>279</v>
      </c>
    </row>
    <row customFormat="1" customHeight="1" ht="96.59999999999999" r="84" s="2" spans="1:7">
      <c r="A84" s="37" t="n">
        <v>81</v>
      </c>
      <c r="B84" s="37" t="s">
        <v>280</v>
      </c>
      <c r="C84" s="8" t="n">
        <v>3524015320</v>
      </c>
      <c r="D84" s="9" t="n">
        <v>42667</v>
      </c>
      <c r="E84" s="37" t="s">
        <v>21</v>
      </c>
      <c r="F84" s="37" t="s">
        <v>281</v>
      </c>
      <c r="G84" s="37" t="s">
        <v>282</v>
      </c>
    </row>
    <row customFormat="1" customHeight="1" ht="96.59999999999999" r="85" s="2" spans="1:7">
      <c r="A85" s="37" t="n">
        <v>82</v>
      </c>
      <c r="B85" s="37" t="s">
        <v>283</v>
      </c>
      <c r="C85" s="8" t="n">
        <v>3519003961</v>
      </c>
      <c r="D85" s="9" t="n">
        <v>42668</v>
      </c>
      <c r="E85" s="37" t="s">
        <v>21</v>
      </c>
      <c r="F85" s="37" t="s">
        <v>284</v>
      </c>
      <c r="G85" s="37" t="s">
        <v>285</v>
      </c>
    </row>
    <row customFormat="1" customHeight="1" ht="96.59999999999999" r="86" s="2" spans="1:7">
      <c r="A86" s="37" t="n">
        <v>83</v>
      </c>
      <c r="B86" s="37" t="s">
        <v>286</v>
      </c>
      <c r="C86" s="8" t="n">
        <v>3528104684</v>
      </c>
      <c r="D86" s="9" t="n">
        <v>42670</v>
      </c>
      <c r="E86" s="37" t="s">
        <v>21</v>
      </c>
      <c r="F86" s="37" t="s">
        <v>287</v>
      </c>
      <c r="G86" s="37" t="s">
        <v>288</v>
      </c>
    </row>
    <row customFormat="1" customHeight="1" ht="110.4" r="87" s="2" spans="1:7">
      <c r="A87" s="37" t="n">
        <v>84</v>
      </c>
      <c r="B87" s="37" t="s">
        <v>289</v>
      </c>
      <c r="C87" s="8" t="n">
        <v>3515004548</v>
      </c>
      <c r="D87" s="9" t="n">
        <v>42675</v>
      </c>
      <c r="E87" s="37" t="s">
        <v>21</v>
      </c>
      <c r="F87" s="37" t="s">
        <v>290</v>
      </c>
      <c r="G87" s="37" t="s">
        <v>291</v>
      </c>
    </row>
    <row customFormat="1" customHeight="1" ht="110.4" r="88" s="2" spans="1:7">
      <c r="A88" s="37" t="n">
        <v>85</v>
      </c>
      <c r="B88" s="37" t="s">
        <v>292</v>
      </c>
      <c r="C88" s="8" t="n">
        <v>352602814716</v>
      </c>
      <c r="D88" s="9" t="n">
        <v>42675</v>
      </c>
      <c r="E88" s="37" t="s">
        <v>21</v>
      </c>
      <c r="F88" s="37" t="s">
        <v>293</v>
      </c>
      <c r="G88" s="37" t="s">
        <v>294</v>
      </c>
    </row>
    <row customFormat="1" customHeight="1" ht="96.59999999999999" r="89" s="2" spans="1:7">
      <c r="A89" s="37" t="n">
        <v>86</v>
      </c>
      <c r="B89" s="37" t="s">
        <v>295</v>
      </c>
      <c r="C89" s="8" t="n">
        <v>3525126062</v>
      </c>
      <c r="D89" s="9" t="n">
        <v>42677</v>
      </c>
      <c r="E89" s="37" t="s">
        <v>60</v>
      </c>
      <c r="F89" s="37" t="s">
        <v>296</v>
      </c>
      <c r="G89" s="37" t="s">
        <v>297</v>
      </c>
    </row>
    <row customFormat="1" customHeight="1" ht="124.2" r="90" s="2" spans="1:7">
      <c r="A90" s="37" t="n">
        <v>87</v>
      </c>
      <c r="B90" s="37" t="s">
        <v>298</v>
      </c>
      <c r="C90" s="8" t="n">
        <v>3525367766</v>
      </c>
      <c r="D90" s="9" t="n">
        <v>44330</v>
      </c>
      <c r="E90" s="37" t="s">
        <v>299</v>
      </c>
      <c r="F90" s="37" t="s">
        <v>300</v>
      </c>
      <c r="G90" s="37" t="s">
        <v>301</v>
      </c>
    </row>
    <row customFormat="1" customHeight="1" ht="110.4" r="91" s="2" spans="1:7">
      <c r="A91" s="37" t="n">
        <v>88</v>
      </c>
      <c r="B91" s="37" t="s">
        <v>302</v>
      </c>
      <c r="C91" s="8" t="n">
        <v>3507009976</v>
      </c>
      <c r="D91" s="9" t="n">
        <v>42681</v>
      </c>
      <c r="E91" s="37" t="s">
        <v>21</v>
      </c>
      <c r="F91" s="37" t="s">
        <v>303</v>
      </c>
      <c r="G91" s="37" t="s">
        <v>304</v>
      </c>
    </row>
    <row customFormat="1" customHeight="1" ht="124.2" r="92" s="2" spans="1:7">
      <c r="A92" s="37" t="n">
        <v>89</v>
      </c>
      <c r="B92" s="37" t="s">
        <v>305</v>
      </c>
      <c r="C92" s="8" t="n">
        <v>3507011911</v>
      </c>
      <c r="D92" s="9" t="n">
        <v>42684</v>
      </c>
      <c r="E92" s="37" t="s">
        <v>306</v>
      </c>
      <c r="F92" s="37" t="s">
        <v>307</v>
      </c>
      <c r="G92" s="37" t="s">
        <v>308</v>
      </c>
    </row>
    <row customFormat="1" customHeight="1" ht="110.4" r="93" s="2" spans="1:7">
      <c r="A93" s="37" t="n">
        <v>90</v>
      </c>
      <c r="B93" s="37" t="s">
        <v>309</v>
      </c>
      <c r="C93" s="8" t="n">
        <v>3527018425</v>
      </c>
      <c r="D93" s="9" t="n">
        <v>42689</v>
      </c>
      <c r="E93" s="37" t="s">
        <v>21</v>
      </c>
      <c r="F93" s="37" t="s">
        <v>310</v>
      </c>
      <c r="G93" s="37" t="s">
        <v>311</v>
      </c>
    </row>
    <row customFormat="1" customHeight="1" ht="110.4" r="94" s="2" spans="1:7">
      <c r="A94" s="37" t="n">
        <v>91</v>
      </c>
      <c r="B94" s="37" t="s">
        <v>312</v>
      </c>
      <c r="C94" s="8" t="n">
        <v>3523018801</v>
      </c>
      <c r="D94" s="9" t="n">
        <v>42691</v>
      </c>
      <c r="E94" s="37" t="s">
        <v>21</v>
      </c>
      <c r="F94" s="37" t="s">
        <v>313</v>
      </c>
      <c r="G94" s="37" t="s">
        <v>314</v>
      </c>
    </row>
    <row customFormat="1" customHeight="1" ht="151.8" r="95" s="2" spans="1:7">
      <c r="A95" s="37" t="n">
        <v>92</v>
      </c>
      <c r="B95" s="37" t="s">
        <v>315</v>
      </c>
      <c r="C95" s="8" t="n">
        <v>3504002725</v>
      </c>
      <c r="D95" s="9" t="n">
        <v>43894</v>
      </c>
      <c r="E95" s="37" t="s">
        <v>316</v>
      </c>
      <c r="F95" s="37" t="s">
        <v>317</v>
      </c>
      <c r="G95" s="37" t="s">
        <v>318</v>
      </c>
    </row>
    <row customFormat="1" customHeight="1" ht="110.4" r="96" s="2" spans="1:7">
      <c r="A96" s="37" t="n">
        <v>93</v>
      </c>
      <c r="B96" s="37" t="s">
        <v>319</v>
      </c>
      <c r="C96" s="8" t="n">
        <v>3507011492</v>
      </c>
      <c r="D96" s="9" t="n">
        <v>42697</v>
      </c>
      <c r="E96" s="37" t="s">
        <v>320</v>
      </c>
      <c r="F96" s="37" t="s">
        <v>321</v>
      </c>
      <c r="G96" s="37" t="s">
        <v>322</v>
      </c>
    </row>
    <row customFormat="1" customHeight="1" ht="110.4" r="97" s="2" spans="1:7">
      <c r="A97" s="37" t="n">
        <v>94</v>
      </c>
      <c r="B97" s="37" t="s">
        <v>323</v>
      </c>
      <c r="C97" s="8" t="n">
        <v>3525150450</v>
      </c>
      <c r="D97" s="9" t="n">
        <v>43711</v>
      </c>
      <c r="E97" s="37" t="s">
        <v>324</v>
      </c>
      <c r="F97" s="37" t="s">
        <v>325</v>
      </c>
      <c r="G97" s="37" t="s">
        <v>326</v>
      </c>
    </row>
    <row customFormat="1" customHeight="1" ht="96.59999999999999" r="98" s="2" spans="1:7">
      <c r="A98" s="37" t="n">
        <v>95</v>
      </c>
      <c r="B98" s="37" t="s">
        <v>327</v>
      </c>
      <c r="C98" s="8" t="n">
        <v>3525183007</v>
      </c>
      <c r="D98" s="9" t="n">
        <v>42705</v>
      </c>
      <c r="E98" s="37" t="s">
        <v>328</v>
      </c>
      <c r="F98" s="37" t="s">
        <v>329</v>
      </c>
      <c r="G98" s="37" t="s">
        <v>330</v>
      </c>
    </row>
    <row customFormat="1" customHeight="1" ht="110.4" r="99" s="2" spans="1:7">
      <c r="A99" s="37" t="n">
        <v>96</v>
      </c>
      <c r="B99" s="37" t="s">
        <v>331</v>
      </c>
      <c r="C99" s="8" t="n">
        <v>3528184873</v>
      </c>
      <c r="D99" s="9" t="n">
        <v>42709</v>
      </c>
      <c r="E99" s="37" t="s">
        <v>332</v>
      </c>
      <c r="F99" s="37" t="s">
        <v>333</v>
      </c>
      <c r="G99" s="37" t="s">
        <v>334</v>
      </c>
    </row>
    <row customFormat="1" customHeight="1" ht="110.4" r="100" s="2" spans="1:7">
      <c r="A100" s="37" t="n">
        <v>97</v>
      </c>
      <c r="B100" s="37" t="s">
        <v>335</v>
      </c>
      <c r="C100" s="8" t="n">
        <v>3528241578</v>
      </c>
      <c r="D100" s="9" t="n">
        <v>42710</v>
      </c>
      <c r="E100" s="37" t="s">
        <v>332</v>
      </c>
      <c r="F100" s="37" t="s">
        <v>336</v>
      </c>
      <c r="G100" s="37" t="s">
        <v>337</v>
      </c>
    </row>
    <row customFormat="1" customHeight="1" ht="110.4" r="101" s="2" spans="1:7">
      <c r="A101" s="37" t="n">
        <v>98</v>
      </c>
      <c r="B101" s="37" t="s">
        <v>338</v>
      </c>
      <c r="C101" s="8" t="n">
        <v>3511005484</v>
      </c>
      <c r="D101" s="9" t="n">
        <v>42716</v>
      </c>
      <c r="E101" s="37" t="s">
        <v>21</v>
      </c>
      <c r="F101" s="37" t="s">
        <v>339</v>
      </c>
      <c r="G101" s="37" t="s">
        <v>340</v>
      </c>
    </row>
    <row customFormat="1" customHeight="1" ht="110.4" r="102" s="2" spans="1:7">
      <c r="A102" s="37" t="n">
        <v>99</v>
      </c>
      <c r="B102" s="37" t="s">
        <v>341</v>
      </c>
      <c r="C102" s="8" t="n">
        <v>3502004660</v>
      </c>
      <c r="D102" s="9" t="n">
        <v>42716</v>
      </c>
      <c r="E102" s="37" t="s">
        <v>21</v>
      </c>
      <c r="F102" s="37" t="s">
        <v>342</v>
      </c>
      <c r="G102" s="37" t="s">
        <v>343</v>
      </c>
    </row>
    <row customFormat="1" customHeight="1" ht="96.59999999999999" r="103" s="2" spans="1:7">
      <c r="A103" s="37" t="n">
        <v>100</v>
      </c>
      <c r="B103" s="37" t="s">
        <v>344</v>
      </c>
      <c r="C103" s="8" t="n">
        <v>3528078096</v>
      </c>
      <c r="D103" s="9" t="n">
        <v>42718</v>
      </c>
      <c r="E103" s="37" t="s">
        <v>21</v>
      </c>
      <c r="F103" s="37" t="s">
        <v>345</v>
      </c>
      <c r="G103" s="37" t="s">
        <v>346</v>
      </c>
    </row>
    <row customFormat="1" customHeight="1" ht="110.4" r="104" s="2" spans="1:7">
      <c r="A104" s="37" t="n">
        <v>101</v>
      </c>
      <c r="B104" s="37" t="s">
        <v>347</v>
      </c>
      <c r="C104" s="8" t="n">
        <v>3523019675</v>
      </c>
      <c r="D104" s="9" t="n">
        <v>42719</v>
      </c>
      <c r="E104" s="37" t="s">
        <v>21</v>
      </c>
      <c r="F104" s="37" t="s">
        <v>348</v>
      </c>
      <c r="G104" s="37" t="s">
        <v>349</v>
      </c>
    </row>
    <row customFormat="1" customHeight="1" ht="96.59999999999999" r="105" s="2" spans="1:7">
      <c r="A105" s="37" t="n">
        <v>102</v>
      </c>
      <c r="B105" s="37" t="s">
        <v>350</v>
      </c>
      <c r="C105" s="8" t="n">
        <v>3527001460</v>
      </c>
      <c r="D105" s="9" t="n">
        <v>42720</v>
      </c>
      <c r="E105" s="37" t="s">
        <v>351</v>
      </c>
      <c r="F105" s="37" t="s">
        <v>352</v>
      </c>
      <c r="G105" s="37" t="s">
        <v>353</v>
      </c>
    </row>
    <row customFormat="1" customHeight="1" ht="55.2" r="106" s="2" spans="1:7">
      <c r="A106" s="37" t="n">
        <v>103</v>
      </c>
      <c r="B106" s="37" t="s">
        <v>354</v>
      </c>
      <c r="C106" s="8" t="n">
        <v>352605786802</v>
      </c>
      <c r="D106" s="9" t="n">
        <v>42725</v>
      </c>
      <c r="E106" s="37" t="s">
        <v>21</v>
      </c>
      <c r="F106" s="37" t="s">
        <v>355</v>
      </c>
      <c r="G106" s="37" t="s">
        <v>356</v>
      </c>
    </row>
    <row customFormat="1" customHeight="1" ht="138" r="107" s="2" spans="1:7">
      <c r="A107" s="37" t="n">
        <v>104</v>
      </c>
      <c r="B107" s="37" t="s">
        <v>357</v>
      </c>
      <c r="C107" s="8" t="n">
        <v>3524015360</v>
      </c>
      <c r="D107" s="9" t="n">
        <v>42727</v>
      </c>
      <c r="E107" s="37" t="s">
        <v>358</v>
      </c>
      <c r="F107" s="37" t="s">
        <v>359</v>
      </c>
      <c r="G107" s="37" t="s">
        <v>360</v>
      </c>
    </row>
    <row customFormat="1" customHeight="1" ht="124.2" r="108" s="2" spans="1:7">
      <c r="A108" s="37" t="n">
        <v>105</v>
      </c>
      <c r="B108" s="37" t="s">
        <v>361</v>
      </c>
      <c r="C108" s="8" t="n">
        <v>3529000198</v>
      </c>
      <c r="D108" s="9" t="n">
        <v>42730</v>
      </c>
      <c r="E108" s="37" t="s">
        <v>235</v>
      </c>
      <c r="F108" s="37" t="s">
        <v>362</v>
      </c>
      <c r="G108" s="37" t="s">
        <v>363</v>
      </c>
    </row>
    <row customFormat="1" customHeight="1" ht="124.2" r="109" s="2" spans="1:7">
      <c r="A109" s="37" t="n">
        <v>106</v>
      </c>
      <c r="B109" s="37" t="s">
        <v>364</v>
      </c>
      <c r="C109" s="8" t="n">
        <v>3509009918</v>
      </c>
      <c r="D109" s="9" t="n">
        <v>42745</v>
      </c>
      <c r="E109" s="37" t="s">
        <v>365</v>
      </c>
      <c r="F109" s="37" t="s">
        <v>366</v>
      </c>
      <c r="G109" s="37" t="s">
        <v>367</v>
      </c>
    </row>
    <row customFormat="1" customHeight="1" ht="110.4" r="110" s="2" spans="1:7">
      <c r="A110" s="37" t="n">
        <v>107</v>
      </c>
      <c r="B110" s="37" t="s">
        <v>368</v>
      </c>
      <c r="C110" s="8" t="n">
        <v>3526022527</v>
      </c>
      <c r="D110" s="9" t="n">
        <v>42758</v>
      </c>
      <c r="E110" s="37" t="s">
        <v>21</v>
      </c>
      <c r="F110" s="37" t="s">
        <v>369</v>
      </c>
      <c r="G110" s="37" t="s">
        <v>370</v>
      </c>
    </row>
    <row customFormat="1" customHeight="1" ht="110.4" r="111" s="2" spans="1:7">
      <c r="A111" s="37" t="n">
        <v>108</v>
      </c>
      <c r="B111" s="37" t="s">
        <v>371</v>
      </c>
      <c r="C111" s="8" t="n">
        <v>3528000967</v>
      </c>
      <c r="D111" s="9" t="n">
        <v>42782</v>
      </c>
      <c r="E111" s="37" t="s">
        <v>372</v>
      </c>
      <c r="F111" s="37" t="s">
        <v>373</v>
      </c>
      <c r="G111" s="37" t="s">
        <v>374</v>
      </c>
    </row>
    <row customFormat="1" customHeight="1" ht="124.2" r="112" s="2" spans="1:7">
      <c r="A112" s="37" t="n">
        <v>109</v>
      </c>
      <c r="B112" s="37" t="s">
        <v>375</v>
      </c>
      <c r="C112" s="8" t="n">
        <v>3518005959</v>
      </c>
      <c r="D112" s="9" t="n">
        <v>42786</v>
      </c>
      <c r="E112" s="37" t="s">
        <v>21</v>
      </c>
      <c r="F112" s="37" t="s">
        <v>376</v>
      </c>
      <c r="G112" s="37" t="s">
        <v>377</v>
      </c>
    </row>
    <row customFormat="1" customHeight="1" ht="96.59999999999999" r="113" s="2" spans="1:7">
      <c r="A113" s="37" t="n">
        <v>110</v>
      </c>
      <c r="B113" s="37" t="s">
        <v>378</v>
      </c>
      <c r="C113" s="8" t="n">
        <v>7701372955</v>
      </c>
      <c r="D113" s="9" t="n">
        <v>42800</v>
      </c>
      <c r="E113" s="37" t="s">
        <v>228</v>
      </c>
      <c r="F113" s="37" t="s">
        <v>379</v>
      </c>
      <c r="G113" s="37" t="s">
        <v>380</v>
      </c>
    </row>
    <row customFormat="1" customHeight="1" ht="96.59999999999999" r="114" s="2" spans="1:7">
      <c r="A114" s="37" t="n">
        <v>111</v>
      </c>
      <c r="B114" s="37" t="s">
        <v>381</v>
      </c>
      <c r="C114" s="8" t="n">
        <v>3518005973</v>
      </c>
      <c r="D114" s="9" t="n">
        <v>42807</v>
      </c>
      <c r="E114" s="37" t="s">
        <v>21</v>
      </c>
      <c r="F114" s="37" t="s">
        <v>382</v>
      </c>
      <c r="G114" s="37" t="s">
        <v>383</v>
      </c>
    </row>
    <row customFormat="1" customHeight="1" ht="138" r="115" s="2" spans="1:7">
      <c r="A115" s="37" t="n">
        <v>112</v>
      </c>
      <c r="B115" s="37" t="s">
        <v>384</v>
      </c>
      <c r="C115" s="8" t="n">
        <v>3501006489</v>
      </c>
      <c r="D115" s="9" t="n">
        <v>42836</v>
      </c>
      <c r="E115" s="37" t="s">
        <v>385</v>
      </c>
      <c r="F115" s="37" t="s">
        <v>386</v>
      </c>
      <c r="G115" s="37" t="s">
        <v>387</v>
      </c>
    </row>
    <row customFormat="1" customHeight="1" ht="96.59999999999999" r="116" s="2" spans="1:7">
      <c r="A116" s="37" t="n">
        <v>113</v>
      </c>
      <c r="B116" s="37" t="s">
        <v>388</v>
      </c>
      <c r="C116" s="8" t="n">
        <v>3528006260</v>
      </c>
      <c r="D116" s="9" t="n">
        <v>42836</v>
      </c>
      <c r="E116" s="37" t="s">
        <v>389</v>
      </c>
      <c r="F116" s="37" t="s">
        <v>390</v>
      </c>
      <c r="G116" s="37" t="s">
        <v>391</v>
      </c>
    </row>
    <row customFormat="1" customHeight="1" ht="96.59999999999999" r="117" s="2" spans="1:7">
      <c r="A117" s="37" t="n">
        <v>114</v>
      </c>
      <c r="B117" s="37" t="s">
        <v>392</v>
      </c>
      <c r="C117" s="8" t="n">
        <v>3525348065</v>
      </c>
      <c r="D117" s="9" t="n">
        <v>42850</v>
      </c>
      <c r="E117" s="37" t="s">
        <v>21</v>
      </c>
      <c r="F117" s="37" t="s">
        <v>393</v>
      </c>
      <c r="G117" s="37" t="s">
        <v>394</v>
      </c>
    </row>
    <row customFormat="1" customHeight="1" ht="96.59999999999999" r="118" s="2" spans="1:7">
      <c r="A118" s="37" t="n">
        <v>115</v>
      </c>
      <c r="B118" s="37" t="s">
        <v>395</v>
      </c>
      <c r="C118" s="8" t="n">
        <v>3517003821</v>
      </c>
      <c r="D118" s="9" t="n">
        <v>42865</v>
      </c>
      <c r="E118" s="37" t="s">
        <v>21</v>
      </c>
      <c r="F118" s="37" t="s">
        <v>396</v>
      </c>
      <c r="G118" s="37" t="s">
        <v>397</v>
      </c>
    </row>
    <row customFormat="1" customHeight="1" ht="151.8" r="119" s="2" spans="1:7">
      <c r="A119" s="37" t="n">
        <v>116</v>
      </c>
      <c r="B119" s="37" t="s">
        <v>398</v>
      </c>
      <c r="C119" s="8" t="n">
        <v>3526000898</v>
      </c>
      <c r="D119" s="9" t="n">
        <v>42359</v>
      </c>
      <c r="E119" s="37" t="s">
        <v>399</v>
      </c>
      <c r="F119" s="37" t="s">
        <v>400</v>
      </c>
      <c r="G119" s="37" t="s">
        <v>401</v>
      </c>
    </row>
    <row customFormat="1" customHeight="1" ht="124.2" r="120" s="2" spans="1:7">
      <c r="A120" s="37" t="n">
        <v>117</v>
      </c>
      <c r="B120" s="37" t="s">
        <v>402</v>
      </c>
      <c r="C120" s="8" t="n">
        <v>3526020559</v>
      </c>
      <c r="D120" s="9" t="n">
        <v>43670</v>
      </c>
      <c r="E120" s="37" t="s">
        <v>21</v>
      </c>
      <c r="F120" s="37" t="s">
        <v>403</v>
      </c>
      <c r="G120" s="37" t="s">
        <v>404</v>
      </c>
    </row>
    <row customFormat="1" customHeight="1" ht="96.59999999999999" r="121" s="2" spans="1:7">
      <c r="A121" s="37" t="n">
        <v>118</v>
      </c>
      <c r="B121" s="37" t="s">
        <v>405</v>
      </c>
      <c r="C121" s="8" t="n">
        <v>3503012294</v>
      </c>
      <c r="D121" s="9" t="n">
        <v>42433</v>
      </c>
      <c r="E121" s="37" t="s">
        <v>21</v>
      </c>
      <c r="F121" s="37" t="s">
        <v>406</v>
      </c>
      <c r="G121" s="37" t="s">
        <v>407</v>
      </c>
    </row>
    <row customFormat="1" customHeight="1" ht="96.59999999999999" r="122" s="2" spans="1:7">
      <c r="A122" s="37" t="n">
        <v>119</v>
      </c>
      <c r="B122" s="37" t="s">
        <v>408</v>
      </c>
      <c r="C122" s="8" t="n">
        <v>3527014621</v>
      </c>
      <c r="D122" s="9" t="n">
        <v>42061</v>
      </c>
      <c r="E122" s="37" t="s">
        <v>199</v>
      </c>
      <c r="F122" s="37" t="s">
        <v>409</v>
      </c>
      <c r="G122" s="37" t="s">
        <v>410</v>
      </c>
    </row>
    <row customFormat="1" customHeight="1" ht="96.59999999999999" r="123" s="2" spans="1:7">
      <c r="A123" s="37" t="n">
        <v>120</v>
      </c>
      <c r="B123" s="37" t="s">
        <v>411</v>
      </c>
      <c r="C123" s="8" t="n">
        <v>3525139544</v>
      </c>
      <c r="D123" s="9" t="n">
        <v>42867</v>
      </c>
      <c r="E123" s="37" t="s">
        <v>412</v>
      </c>
      <c r="F123" s="37" t="s">
        <v>413</v>
      </c>
      <c r="G123" s="9" t="s">
        <v>414</v>
      </c>
    </row>
    <row customFormat="1" customHeight="1" ht="96.59999999999999" r="124" s="2" spans="1:7">
      <c r="A124" s="37" t="n">
        <v>121</v>
      </c>
      <c r="B124" s="37" t="s">
        <v>415</v>
      </c>
      <c r="C124" s="8" t="n">
        <v>3525318800</v>
      </c>
      <c r="D124" s="9" t="n">
        <v>42872</v>
      </c>
      <c r="E124" s="37" t="s">
        <v>332</v>
      </c>
      <c r="F124" s="37" t="s">
        <v>416</v>
      </c>
      <c r="G124" s="37" t="s">
        <v>417</v>
      </c>
    </row>
    <row customFormat="1" customHeight="1" ht="138" r="125" s="2" spans="1:7">
      <c r="A125" s="37" t="n">
        <v>122</v>
      </c>
      <c r="B125" s="37" t="s">
        <v>418</v>
      </c>
      <c r="C125" s="8" t="n">
        <v>3517003300</v>
      </c>
      <c r="D125" s="9" t="n">
        <v>42891</v>
      </c>
      <c r="E125" s="37" t="s">
        <v>419</v>
      </c>
      <c r="F125" s="37" t="s">
        <v>420</v>
      </c>
      <c r="G125" s="37" t="s">
        <v>421</v>
      </c>
    </row>
    <row customFormat="1" customHeight="1" ht="138" r="126" s="2" spans="1:7">
      <c r="A126" s="37" t="n">
        <v>123</v>
      </c>
      <c r="B126" s="37" t="s">
        <v>422</v>
      </c>
      <c r="C126" s="8" t="n">
        <v>3528096730</v>
      </c>
      <c r="D126" s="37" t="s">
        <v>423</v>
      </c>
      <c r="E126" s="37" t="s">
        <v>424</v>
      </c>
      <c r="F126" s="37" t="s">
        <v>425</v>
      </c>
      <c r="G126" s="37" t="s">
        <v>426</v>
      </c>
    </row>
    <row customFormat="1" customHeight="1" ht="110.4" r="127" s="2" spans="1:7">
      <c r="A127" s="37" t="n">
        <v>124</v>
      </c>
      <c r="B127" s="37" t="s">
        <v>427</v>
      </c>
      <c r="C127" s="8" t="n">
        <v>3525382348</v>
      </c>
      <c r="D127" s="9" t="n">
        <v>42894</v>
      </c>
      <c r="E127" s="37" t="s">
        <v>428</v>
      </c>
      <c r="F127" s="37" t="s">
        <v>429</v>
      </c>
      <c r="G127" s="37" t="s">
        <v>430</v>
      </c>
    </row>
    <row customFormat="1" customHeight="1" ht="96.59999999999999" r="128" s="2" spans="1:7">
      <c r="A128" s="37" t="n">
        <v>125</v>
      </c>
      <c r="B128" s="37" t="s">
        <v>431</v>
      </c>
      <c r="C128" s="8" t="n">
        <v>3518007184</v>
      </c>
      <c r="D128" s="9" t="n">
        <v>42899</v>
      </c>
      <c r="E128" s="37" t="s">
        <v>21</v>
      </c>
      <c r="F128" s="37" t="s">
        <v>432</v>
      </c>
      <c r="G128" s="37" t="s">
        <v>433</v>
      </c>
    </row>
    <row customFormat="1" customHeight="1" ht="82.8" r="129" s="2" spans="1:7">
      <c r="A129" s="37" t="n">
        <v>126</v>
      </c>
      <c r="B129" s="37" t="s">
        <v>434</v>
      </c>
      <c r="C129" s="8" t="n">
        <v>3525188742</v>
      </c>
      <c r="D129" s="9" t="n">
        <v>42899</v>
      </c>
      <c r="E129" s="37" t="s">
        <v>242</v>
      </c>
      <c r="F129" s="37" t="s">
        <v>435</v>
      </c>
      <c r="G129" s="37" t="s">
        <v>436</v>
      </c>
    </row>
    <row customFormat="1" customHeight="1" ht="55.2" r="130" s="2" spans="1:7">
      <c r="A130" s="37" t="n">
        <v>127</v>
      </c>
      <c r="B130" s="37" t="s">
        <v>437</v>
      </c>
      <c r="C130" s="8" t="n">
        <v>351900007667</v>
      </c>
      <c r="D130" s="9" t="n">
        <v>42900</v>
      </c>
      <c r="E130" s="37" t="s">
        <v>21</v>
      </c>
      <c r="F130" s="37" t="s">
        <v>438</v>
      </c>
      <c r="G130" s="37" t="s">
        <v>439</v>
      </c>
    </row>
    <row customFormat="1" customHeight="1" ht="96.59999999999999" r="131" s="2" spans="1:7">
      <c r="A131" s="37" t="n">
        <v>128</v>
      </c>
      <c r="B131" s="37" t="s">
        <v>440</v>
      </c>
      <c r="C131" s="8" t="n">
        <v>3526030860</v>
      </c>
      <c r="D131" s="9" t="n">
        <v>42907</v>
      </c>
      <c r="E131" s="37" t="s">
        <v>242</v>
      </c>
      <c r="F131" s="37" t="s">
        <v>441</v>
      </c>
      <c r="G131" s="37" t="s">
        <v>442</v>
      </c>
    </row>
    <row customFormat="1" customHeight="1" ht="69" r="132" s="2" spans="1:7">
      <c r="A132" s="37" t="n">
        <v>129</v>
      </c>
      <c r="B132" s="37" t="s">
        <v>443</v>
      </c>
      <c r="C132" s="8" t="n">
        <v>3525291531</v>
      </c>
      <c r="D132" s="9" t="n">
        <v>43710</v>
      </c>
      <c r="E132" s="37" t="s">
        <v>444</v>
      </c>
      <c r="F132" s="37" t="s">
        <v>445</v>
      </c>
      <c r="G132" s="37" t="s">
        <v>446</v>
      </c>
    </row>
    <row customFormat="1" customHeight="1" ht="138" r="133" s="2" spans="1:7">
      <c r="A133" s="37" t="n">
        <v>130</v>
      </c>
      <c r="B133" s="10" t="s">
        <v>447</v>
      </c>
      <c r="C133" s="11" t="n">
        <v>3525011978</v>
      </c>
      <c r="D133" s="12" t="n">
        <v>42923</v>
      </c>
      <c r="E133" s="10" t="s">
        <v>448</v>
      </c>
      <c r="F133" s="10" t="s">
        <v>449</v>
      </c>
      <c r="G133" s="10" t="s">
        <v>450</v>
      </c>
    </row>
    <row customFormat="1" customHeight="1" ht="55.2" r="134" s="2" spans="1:7">
      <c r="A134" s="37" t="n">
        <v>131</v>
      </c>
      <c r="B134" s="37" t="s">
        <v>451</v>
      </c>
      <c r="C134" s="8" t="n">
        <v>351700175142</v>
      </c>
      <c r="D134" s="9" t="n">
        <v>42926</v>
      </c>
      <c r="E134" s="37" t="s">
        <v>21</v>
      </c>
      <c r="F134" s="37" t="s">
        <v>452</v>
      </c>
      <c r="G134" s="37" t="s">
        <v>453</v>
      </c>
    </row>
    <row customFormat="1" customHeight="1" ht="69" r="135" s="2" spans="1:7">
      <c r="A135" s="37" t="n">
        <v>132</v>
      </c>
      <c r="B135" s="37" t="s">
        <v>454</v>
      </c>
      <c r="C135" s="8" t="n">
        <v>3502004484</v>
      </c>
      <c r="D135" s="9" t="n">
        <v>42942</v>
      </c>
      <c r="E135" s="37" t="s">
        <v>21</v>
      </c>
      <c r="F135" s="37" t="s">
        <v>455</v>
      </c>
      <c r="G135" s="37" t="s">
        <v>456</v>
      </c>
    </row>
    <row customFormat="1" customHeight="1" ht="69" r="136" s="2" spans="1:7">
      <c r="A136" s="37" t="n">
        <v>133</v>
      </c>
      <c r="B136" s="37" t="s">
        <v>457</v>
      </c>
      <c r="C136" s="8" t="n">
        <v>3525384680</v>
      </c>
      <c r="D136" s="9" t="n">
        <v>42948</v>
      </c>
      <c r="E136" s="37" t="s">
        <v>21</v>
      </c>
      <c r="F136" s="37" t="s">
        <v>458</v>
      </c>
      <c r="G136" s="37" t="s">
        <v>459</v>
      </c>
    </row>
    <row customFormat="1" customHeight="1" ht="69" r="137" s="2" spans="1:7">
      <c r="A137" s="37" t="n">
        <v>134</v>
      </c>
      <c r="B137" s="37" t="s">
        <v>460</v>
      </c>
      <c r="C137" s="8" t="n">
        <v>3528188003</v>
      </c>
      <c r="D137" s="9" t="n">
        <v>42949</v>
      </c>
      <c r="E137" s="37" t="s">
        <v>21</v>
      </c>
      <c r="F137" s="37" t="s">
        <v>461</v>
      </c>
      <c r="G137" s="37" t="s">
        <v>462</v>
      </c>
    </row>
    <row customFormat="1" customHeight="1" ht="69" r="138" s="2" spans="1:7">
      <c r="A138" s="37" t="n">
        <v>135</v>
      </c>
      <c r="B138" s="37" t="s">
        <v>463</v>
      </c>
      <c r="C138" s="8" t="n">
        <v>3526018334</v>
      </c>
      <c r="D138" s="9" t="n">
        <v>42976</v>
      </c>
      <c r="E138" s="37" t="s">
        <v>21</v>
      </c>
      <c r="F138" s="37" t="s">
        <v>464</v>
      </c>
      <c r="G138" s="37" t="s">
        <v>465</v>
      </c>
    </row>
    <row customFormat="1" customHeight="1" ht="151.8" r="139" s="2" spans="1:7">
      <c r="A139" s="37" t="n">
        <v>136</v>
      </c>
      <c r="B139" s="37" t="s">
        <v>466</v>
      </c>
      <c r="C139" s="8" t="n">
        <v>3528177280</v>
      </c>
      <c r="D139" s="9" t="n">
        <v>43650</v>
      </c>
      <c r="E139" s="37" t="s">
        <v>467</v>
      </c>
      <c r="F139" s="37" t="s">
        <v>468</v>
      </c>
      <c r="G139" s="37" t="s">
        <v>469</v>
      </c>
    </row>
    <row customFormat="1" customHeight="1" ht="69" r="140" s="2" spans="1:7">
      <c r="A140" s="37" t="n">
        <v>137</v>
      </c>
      <c r="B140" s="37" t="s">
        <v>470</v>
      </c>
      <c r="C140" s="8" t="n">
        <v>3528073193</v>
      </c>
      <c r="D140" s="9" t="n">
        <v>42993</v>
      </c>
      <c r="E140" s="37" t="s">
        <v>60</v>
      </c>
      <c r="F140" s="37" t="s">
        <v>471</v>
      </c>
      <c r="G140" s="37" t="s">
        <v>472</v>
      </c>
    </row>
    <row customFormat="1" customHeight="1" ht="82.8" r="141" s="2" spans="1:7">
      <c r="A141" s="37" t="n">
        <v>138</v>
      </c>
      <c r="B141" s="37" t="s">
        <v>473</v>
      </c>
      <c r="C141" s="8" t="n">
        <v>3511004642</v>
      </c>
      <c r="D141" s="9" t="n">
        <v>42993</v>
      </c>
      <c r="E141" s="37" t="s">
        <v>186</v>
      </c>
      <c r="F141" s="37" t="s">
        <v>474</v>
      </c>
      <c r="G141" s="37" t="s">
        <v>475</v>
      </c>
    </row>
    <row customFormat="1" customHeight="1" ht="138" r="142" s="2" spans="1:7">
      <c r="A142" s="37" t="n">
        <v>139</v>
      </c>
      <c r="B142" s="37" t="s">
        <v>476</v>
      </c>
      <c r="C142" s="8" t="n">
        <v>3528168670</v>
      </c>
      <c r="D142" s="9" t="n">
        <v>43012</v>
      </c>
      <c r="E142" s="37" t="s">
        <v>477</v>
      </c>
      <c r="F142" s="37" t="s">
        <v>478</v>
      </c>
      <c r="G142" s="37" t="s">
        <v>479</v>
      </c>
    </row>
    <row customFormat="1" customHeight="1" ht="151.8" r="143" s="2" spans="1:7">
      <c r="A143" s="37" t="n">
        <v>140</v>
      </c>
      <c r="B143" s="37" t="s">
        <v>480</v>
      </c>
      <c r="C143" s="8" t="n">
        <v>3525312799</v>
      </c>
      <c r="D143" s="9" t="n">
        <v>43018</v>
      </c>
      <c r="E143" s="37" t="s">
        <v>481</v>
      </c>
      <c r="F143" s="37" t="s">
        <v>482</v>
      </c>
      <c r="G143" s="37" t="s">
        <v>483</v>
      </c>
    </row>
    <row customFormat="1" customHeight="1" ht="69" r="144" s="2" spans="1:7">
      <c r="A144" s="37" t="n">
        <v>141</v>
      </c>
      <c r="B144" s="37" t="s">
        <v>484</v>
      </c>
      <c r="C144" s="8" t="n">
        <v>3526030557</v>
      </c>
      <c r="D144" s="9" t="n">
        <v>43865</v>
      </c>
      <c r="E144" s="37" t="s">
        <v>21</v>
      </c>
      <c r="F144" s="37" t="s">
        <v>485</v>
      </c>
      <c r="G144" s="37" t="s">
        <v>486</v>
      </c>
    </row>
    <row customFormat="1" customHeight="1" ht="138" r="145" s="2" spans="1:7">
      <c r="A145" s="37" t="n">
        <v>142</v>
      </c>
      <c r="B145" s="37" t="s">
        <v>487</v>
      </c>
      <c r="C145" s="8" t="n">
        <v>3509004740</v>
      </c>
      <c r="D145" s="9" t="n">
        <v>43020</v>
      </c>
      <c r="E145" s="37" t="s">
        <v>488</v>
      </c>
      <c r="F145" s="37" t="s">
        <v>489</v>
      </c>
      <c r="G145" s="37" t="s">
        <v>490</v>
      </c>
    </row>
    <row customFormat="1" customHeight="1" ht="124.2" r="146" s="2" spans="1:7">
      <c r="A146" s="37" t="n">
        <v>143</v>
      </c>
      <c r="B146" s="37" t="s">
        <v>491</v>
      </c>
      <c r="C146" s="8" t="n">
        <v>35028181760</v>
      </c>
      <c r="D146" s="9" t="n">
        <v>43704</v>
      </c>
      <c r="E146" s="37" t="s">
        <v>492</v>
      </c>
      <c r="F146" s="37" t="s">
        <v>493</v>
      </c>
      <c r="G146" s="37" t="s">
        <v>494</v>
      </c>
    </row>
    <row customFormat="1" customHeight="1" ht="69" r="147" s="2" spans="1:7">
      <c r="A147" s="37" t="n">
        <v>144</v>
      </c>
      <c r="B147" s="37" t="s">
        <v>495</v>
      </c>
      <c r="C147" s="8" t="n">
        <v>3507013250</v>
      </c>
      <c r="D147" s="9" t="n">
        <v>43054</v>
      </c>
      <c r="E147" s="37" t="s">
        <v>496</v>
      </c>
      <c r="F147" s="37" t="s">
        <v>497</v>
      </c>
      <c r="G147" s="37" t="s">
        <v>498</v>
      </c>
    </row>
    <row customFormat="1" customHeight="1" ht="69" r="148" s="2" spans="1:7">
      <c r="A148" s="37" t="n">
        <v>145</v>
      </c>
      <c r="B148" s="37" t="s">
        <v>499</v>
      </c>
      <c r="C148" s="8" t="n">
        <v>3517803881</v>
      </c>
      <c r="D148" s="9" t="n">
        <v>43062</v>
      </c>
      <c r="E148" s="37" t="s">
        <v>21</v>
      </c>
      <c r="F148" s="37" t="s">
        <v>500</v>
      </c>
      <c r="G148" s="37" t="s">
        <v>501</v>
      </c>
    </row>
    <row customFormat="1" customHeight="1" ht="82.8" r="149" s="2" spans="1:7">
      <c r="A149" s="37" t="n">
        <v>146</v>
      </c>
      <c r="B149" s="37" t="s">
        <v>502</v>
      </c>
      <c r="C149" s="8" t="n">
        <v>3528186711</v>
      </c>
      <c r="D149" s="37" t="s">
        <v>503</v>
      </c>
      <c r="E149" s="37" t="s">
        <v>21</v>
      </c>
      <c r="F149" s="37" t="s">
        <v>504</v>
      </c>
      <c r="G149" s="37" t="s">
        <v>505</v>
      </c>
    </row>
    <row customFormat="1" customHeight="1" ht="82.8" r="150" s="2" spans="1:7">
      <c r="A150" s="37" t="n">
        <v>147</v>
      </c>
      <c r="B150" s="37" t="s">
        <v>506</v>
      </c>
      <c r="C150" s="8" t="n">
        <v>3505000713</v>
      </c>
      <c r="D150" s="9" t="n">
        <v>43091</v>
      </c>
      <c r="E150" s="37" t="s">
        <v>21</v>
      </c>
      <c r="F150" s="37" t="s">
        <v>507</v>
      </c>
      <c r="G150" s="37" t="s">
        <v>508</v>
      </c>
    </row>
    <row customFormat="1" customHeight="1" ht="124.2" r="151" s="2" spans="1:7">
      <c r="A151" s="37" t="n">
        <v>148</v>
      </c>
      <c r="B151" s="37" t="s">
        <v>509</v>
      </c>
      <c r="C151" s="8" t="n">
        <v>3525132764</v>
      </c>
      <c r="D151" s="9" t="n">
        <v>43130</v>
      </c>
      <c r="E151" s="37" t="s">
        <v>179</v>
      </c>
      <c r="F151" s="37" t="s">
        <v>510</v>
      </c>
      <c r="G151" s="37" t="s">
        <v>511</v>
      </c>
    </row>
    <row customFormat="1" customHeight="1" ht="69" r="152" s="2" spans="1:7">
      <c r="A152" s="37" t="n">
        <v>149</v>
      </c>
      <c r="B152" s="37" t="s">
        <v>512</v>
      </c>
      <c r="C152" s="8" t="n">
        <v>3525246659</v>
      </c>
      <c r="D152" s="9" t="n">
        <v>43130</v>
      </c>
      <c r="E152" s="37" t="s">
        <v>235</v>
      </c>
      <c r="F152" s="37" t="s">
        <v>513</v>
      </c>
      <c r="G152" s="37" t="s">
        <v>514</v>
      </c>
    </row>
    <row customFormat="1" customHeight="1" ht="82.8" r="153" s="2" spans="1:7">
      <c r="A153" s="37" t="n">
        <v>150</v>
      </c>
      <c r="B153" s="37" t="s">
        <v>515</v>
      </c>
      <c r="C153" s="8" t="n">
        <v>3528054779</v>
      </c>
      <c r="D153" s="9" t="n">
        <v>43200</v>
      </c>
      <c r="E153" s="37" t="s">
        <v>516</v>
      </c>
      <c r="F153" s="37" t="s">
        <v>517</v>
      </c>
      <c r="G153" s="37" t="s">
        <v>518</v>
      </c>
    </row>
    <row customFormat="1" customHeight="1" ht="82.8" r="154" s="2" spans="1:7">
      <c r="A154" s="37" t="n">
        <v>151</v>
      </c>
      <c r="B154" s="37" t="s">
        <v>519</v>
      </c>
      <c r="C154" s="8" t="n">
        <v>3525379793</v>
      </c>
      <c r="D154" s="37" t="s">
        <v>520</v>
      </c>
      <c r="E154" s="37" t="s">
        <v>521</v>
      </c>
      <c r="F154" s="37" t="s">
        <v>522</v>
      </c>
      <c r="G154" s="37" t="s">
        <v>523</v>
      </c>
    </row>
    <row customFormat="1" customHeight="1" ht="124.2" r="155" s="2" spans="1:7">
      <c r="A155" s="37" t="n">
        <v>152</v>
      </c>
      <c r="B155" s="37" t="s">
        <v>524</v>
      </c>
      <c r="C155" s="8" t="n">
        <v>3520009157</v>
      </c>
      <c r="D155" s="9" t="n">
        <v>43231</v>
      </c>
      <c r="E155" s="37" t="s">
        <v>525</v>
      </c>
      <c r="F155" s="37" t="s">
        <v>526</v>
      </c>
      <c r="G155" s="37" t="s">
        <v>527</v>
      </c>
    </row>
    <row customFormat="1" customHeight="1" ht="165.6" r="156" s="2" spans="1:7">
      <c r="A156" s="37" t="n">
        <v>153</v>
      </c>
      <c r="B156" s="37" t="s">
        <v>528</v>
      </c>
      <c r="C156" s="8" t="n">
        <v>2901243789</v>
      </c>
      <c r="D156" s="9" t="n">
        <v>43238</v>
      </c>
      <c r="E156" s="37" t="s">
        <v>481</v>
      </c>
      <c r="F156" s="37" t="s">
        <v>529</v>
      </c>
      <c r="G156" s="37" t="s">
        <v>530</v>
      </c>
    </row>
    <row customFormat="1" customHeight="1" ht="124.2" r="157" s="2" spans="1:7">
      <c r="A157" s="37" t="n">
        <v>154</v>
      </c>
      <c r="B157" s="37" t="s">
        <v>531</v>
      </c>
      <c r="C157" s="8" t="n">
        <v>3528093190</v>
      </c>
      <c r="D157" s="9" t="n">
        <v>43249</v>
      </c>
      <c r="E157" s="37" t="s">
        <v>235</v>
      </c>
      <c r="F157" s="37" t="s">
        <v>532</v>
      </c>
      <c r="G157" s="37" t="s">
        <v>533</v>
      </c>
    </row>
    <row customFormat="1" customHeight="1" ht="55.2" r="158" s="2" spans="1:7">
      <c r="A158" s="37" t="n">
        <v>155</v>
      </c>
      <c r="B158" s="37" t="s">
        <v>534</v>
      </c>
      <c r="C158" s="8" t="n">
        <v>352500013192</v>
      </c>
      <c r="D158" s="9" t="n">
        <v>43255</v>
      </c>
      <c r="E158" s="37" t="s">
        <v>332</v>
      </c>
      <c r="F158" s="37" t="s">
        <v>535</v>
      </c>
      <c r="G158" s="37" t="s">
        <v>536</v>
      </c>
    </row>
    <row customFormat="1" customHeight="1" ht="69" r="159" s="2" spans="1:7">
      <c r="A159" s="37" t="n">
        <v>156</v>
      </c>
      <c r="B159" s="37" t="s">
        <v>537</v>
      </c>
      <c r="C159" s="8" t="n">
        <v>3525297149</v>
      </c>
      <c r="D159" s="9" t="n">
        <v>43306</v>
      </c>
      <c r="E159" s="37" t="s">
        <v>538</v>
      </c>
      <c r="F159" s="37" t="s">
        <v>539</v>
      </c>
      <c r="G159" s="37" t="s">
        <v>540</v>
      </c>
    </row>
    <row customFormat="1" customHeight="1" ht="262.2" r="160" s="2" spans="1:7">
      <c r="A160" s="37" t="n">
        <v>157</v>
      </c>
      <c r="B160" s="37" t="s">
        <v>541</v>
      </c>
      <c r="C160" s="8" t="n">
        <v>3510008972</v>
      </c>
      <c r="D160" s="9" t="n">
        <v>43340</v>
      </c>
      <c r="E160" s="37" t="s">
        <v>542</v>
      </c>
      <c r="F160" s="37" t="s">
        <v>543</v>
      </c>
      <c r="G160" s="37" t="s">
        <v>544</v>
      </c>
    </row>
    <row customFormat="1" customHeight="1" ht="69" r="161" s="2" spans="1:7">
      <c r="A161" s="37" t="n">
        <v>158</v>
      </c>
      <c r="B161" s="37" t="s">
        <v>545</v>
      </c>
      <c r="C161" s="8" t="n">
        <v>3517000676</v>
      </c>
      <c r="D161" s="9" t="n">
        <v>43343</v>
      </c>
      <c r="E161" s="37" t="s">
        <v>546</v>
      </c>
      <c r="F161" s="37" t="s">
        <v>547</v>
      </c>
      <c r="G161" s="37" t="s">
        <v>548</v>
      </c>
    </row>
    <row customFormat="1" customHeight="1" ht="69" r="162" s="2" spans="1:7">
      <c r="A162" s="37" t="n">
        <v>159</v>
      </c>
      <c r="B162" s="37" t="s">
        <v>549</v>
      </c>
      <c r="C162" s="8" t="n">
        <v>3523021272</v>
      </c>
      <c r="D162" s="9" t="n">
        <v>43346</v>
      </c>
      <c r="E162" s="37" t="s">
        <v>21</v>
      </c>
      <c r="F162" s="37" t="s">
        <v>550</v>
      </c>
      <c r="G162" s="37" t="s">
        <v>551</v>
      </c>
    </row>
    <row customFormat="1" customHeight="1" ht="138" r="163" s="2" spans="1:7">
      <c r="A163" s="37" t="n">
        <v>160</v>
      </c>
      <c r="B163" s="37" t="s">
        <v>552</v>
      </c>
      <c r="C163" s="8" t="n">
        <v>3507311746</v>
      </c>
      <c r="D163" s="9" t="n">
        <v>43349</v>
      </c>
      <c r="E163" s="37" t="s">
        <v>481</v>
      </c>
      <c r="F163" s="37" t="s">
        <v>553</v>
      </c>
      <c r="G163" s="37" t="s">
        <v>554</v>
      </c>
    </row>
    <row customFormat="1" customHeight="1" ht="69" r="164" s="2" spans="1:7">
      <c r="A164" s="37" t="n">
        <v>161</v>
      </c>
      <c r="B164" s="37" t="s">
        <v>555</v>
      </c>
      <c r="C164" s="8" t="n">
        <v>3527014396</v>
      </c>
      <c r="D164" s="9" t="n">
        <v>43355</v>
      </c>
      <c r="E164" s="37" t="s">
        <v>21</v>
      </c>
      <c r="F164" s="37" t="s">
        <v>556</v>
      </c>
      <c r="G164" s="37" t="s">
        <v>557</v>
      </c>
    </row>
    <row customFormat="1" customHeight="1" ht="55.2" r="165" s="2" spans="1:7">
      <c r="A165" s="37" t="n">
        <v>162</v>
      </c>
      <c r="B165" s="37" t="s">
        <v>558</v>
      </c>
      <c r="C165" s="8" t="n">
        <v>3507308503</v>
      </c>
      <c r="D165" s="9" t="n">
        <v>43361</v>
      </c>
      <c r="E165" s="37" t="s">
        <v>235</v>
      </c>
      <c r="F165" s="37" t="s">
        <v>559</v>
      </c>
      <c r="G165" s="37" t="s">
        <v>560</v>
      </c>
    </row>
    <row customFormat="1" customHeight="1" ht="124.2" r="166" s="2" spans="1:7">
      <c r="A166" s="37" t="n">
        <v>163</v>
      </c>
      <c r="B166" s="37" t="s">
        <v>561</v>
      </c>
      <c r="C166" s="8" t="n">
        <v>3509011272</v>
      </c>
      <c r="D166" s="9" t="n">
        <v>43364</v>
      </c>
      <c r="E166" s="37" t="s">
        <v>562</v>
      </c>
      <c r="F166" s="37" t="s">
        <v>563</v>
      </c>
      <c r="G166" s="37" t="s">
        <v>564</v>
      </c>
    </row>
    <row customFormat="1" customHeight="1" ht="69" r="167" s="2" spans="1:7">
      <c r="A167" s="37" t="n">
        <v>164</v>
      </c>
      <c r="B167" s="37" t="s">
        <v>565</v>
      </c>
      <c r="C167" s="8" t="n">
        <v>3525245084</v>
      </c>
      <c r="D167" s="9" t="n">
        <v>43388</v>
      </c>
      <c r="E167" s="37" t="s">
        <v>21</v>
      </c>
      <c r="F167" s="37" t="s">
        <v>566</v>
      </c>
      <c r="G167" s="37" t="s">
        <v>567</v>
      </c>
    </row>
    <row customFormat="1" customHeight="1" ht="69" r="168" s="2" spans="1:7">
      <c r="A168" s="37" t="n">
        <v>165</v>
      </c>
      <c r="B168" s="37" t="s">
        <v>568</v>
      </c>
      <c r="C168" s="8" t="n">
        <v>3528219340</v>
      </c>
      <c r="D168" s="9" t="n">
        <v>43399</v>
      </c>
      <c r="E168" s="37" t="s">
        <v>21</v>
      </c>
      <c r="F168" s="37" t="s">
        <v>569</v>
      </c>
      <c r="G168" s="9" t="s">
        <v>570</v>
      </c>
    </row>
    <row customFormat="1" customHeight="1" ht="82.8" r="169" s="2" spans="1:7">
      <c r="A169" s="37" t="n">
        <v>166</v>
      </c>
      <c r="B169" s="37" t="s">
        <v>571</v>
      </c>
      <c r="C169" s="8" t="n">
        <v>3527004422</v>
      </c>
      <c r="D169" s="9" t="n">
        <v>43404</v>
      </c>
      <c r="E169" s="37" t="s">
        <v>21</v>
      </c>
      <c r="F169" s="37" t="s">
        <v>572</v>
      </c>
      <c r="G169" s="37" t="s">
        <v>573</v>
      </c>
    </row>
    <row customFormat="1" customHeight="1" ht="69" r="170" s="2" spans="1:7">
      <c r="A170" s="37" t="n">
        <v>167</v>
      </c>
      <c r="B170" s="37" t="s">
        <v>574</v>
      </c>
      <c r="C170" s="8" t="n">
        <v>3525248053</v>
      </c>
      <c r="D170" s="9" t="n">
        <v>43405</v>
      </c>
      <c r="E170" s="37" t="s">
        <v>21</v>
      </c>
      <c r="F170" s="37" t="s">
        <v>575</v>
      </c>
      <c r="G170" s="37" t="s">
        <v>576</v>
      </c>
    </row>
    <row customFormat="1" customHeight="1" ht="110.4" r="171" s="2" spans="1:7">
      <c r="A171" s="37" t="n">
        <v>168</v>
      </c>
      <c r="B171" s="37" t="s">
        <v>577</v>
      </c>
      <c r="C171" s="8" t="n">
        <v>352800207030</v>
      </c>
      <c r="D171" s="9" t="n">
        <v>43413</v>
      </c>
      <c r="E171" s="37" t="s">
        <v>578</v>
      </c>
      <c r="F171" s="37" t="s">
        <v>579</v>
      </c>
      <c r="G171" s="37" t="s">
        <v>580</v>
      </c>
    </row>
    <row customFormat="1" customHeight="1" ht="69" r="172" s="2" spans="1:7">
      <c r="A172" s="37" t="n">
        <v>169</v>
      </c>
      <c r="B172" s="37" t="s">
        <v>581</v>
      </c>
      <c r="C172" s="8" t="n">
        <v>3524012545</v>
      </c>
      <c r="D172" s="9" t="n">
        <v>43418</v>
      </c>
      <c r="E172" s="37" t="s">
        <v>21</v>
      </c>
      <c r="F172" s="37" t="s">
        <v>582</v>
      </c>
      <c r="G172" s="37" t="s">
        <v>583</v>
      </c>
    </row>
    <row customFormat="1" customHeight="1" ht="82.8" r="173" s="2" spans="1:7">
      <c r="A173" s="37" t="n">
        <v>170</v>
      </c>
      <c r="B173" s="37" t="s">
        <v>584</v>
      </c>
      <c r="C173" s="8" t="n">
        <v>3528133413</v>
      </c>
      <c r="D173" s="9" t="n">
        <v>43431</v>
      </c>
      <c r="E173" s="37" t="s">
        <v>21</v>
      </c>
      <c r="F173" s="37" t="s">
        <v>585</v>
      </c>
      <c r="G173" s="37" t="s">
        <v>586</v>
      </c>
    </row>
    <row customFormat="1" customHeight="1" ht="69" r="174" s="2" spans="1:7">
      <c r="A174" s="37" t="n">
        <v>171</v>
      </c>
      <c r="B174" s="37" t="s">
        <v>587</v>
      </c>
      <c r="C174" s="8" t="n">
        <v>3528248502</v>
      </c>
      <c r="D174" s="9" t="n">
        <v>43433</v>
      </c>
      <c r="E174" s="37" t="s">
        <v>235</v>
      </c>
      <c r="F174" s="37" t="s">
        <v>588</v>
      </c>
      <c r="G174" s="37" t="s">
        <v>589</v>
      </c>
    </row>
    <row customFormat="1" customHeight="1" ht="276" r="175" s="2" spans="1:7">
      <c r="A175" s="37" t="n">
        <v>172</v>
      </c>
      <c r="B175" s="37" t="s">
        <v>590</v>
      </c>
      <c r="C175" s="8" t="n">
        <v>3528000597</v>
      </c>
      <c r="D175" s="9" t="n">
        <v>43434</v>
      </c>
      <c r="E175" s="37" t="s">
        <v>591</v>
      </c>
      <c r="F175" s="37" t="s">
        <v>592</v>
      </c>
      <c r="G175" s="37" t="s">
        <v>593</v>
      </c>
    </row>
    <row customFormat="1" customHeight="1" ht="82.8" r="176" s="2" spans="1:7">
      <c r="A176" s="37" t="n">
        <v>173</v>
      </c>
      <c r="B176" s="37" t="s">
        <v>594</v>
      </c>
      <c r="C176" s="8" t="n">
        <v>3522004517</v>
      </c>
      <c r="D176" s="9" t="n">
        <v>43672</v>
      </c>
      <c r="E176" s="37" t="s">
        <v>235</v>
      </c>
      <c r="F176" s="37" t="s">
        <v>595</v>
      </c>
      <c r="G176" s="37" t="s">
        <v>596</v>
      </c>
    </row>
    <row customFormat="1" customHeight="1" ht="138" r="177" s="2" spans="1:7">
      <c r="A177" s="37" t="n">
        <v>174</v>
      </c>
      <c r="B177" s="37" t="s">
        <v>597</v>
      </c>
      <c r="C177" s="8" t="n">
        <v>3510008901</v>
      </c>
      <c r="D177" s="9" t="n">
        <v>43439</v>
      </c>
      <c r="E177" s="37" t="s">
        <v>199</v>
      </c>
      <c r="F177" s="37" t="s">
        <v>598</v>
      </c>
      <c r="G177" s="37" t="s">
        <v>599</v>
      </c>
    </row>
    <row customFormat="1" customHeight="1" ht="69" r="178" s="2" spans="1:7">
      <c r="A178" s="37" t="n">
        <v>175</v>
      </c>
      <c r="B178" s="37" t="s">
        <v>600</v>
      </c>
      <c r="C178" s="8" t="n">
        <v>3528267632</v>
      </c>
      <c r="D178" s="9" t="n">
        <v>43439</v>
      </c>
      <c r="E178" s="37" t="s">
        <v>538</v>
      </c>
      <c r="F178" s="37" t="s">
        <v>601</v>
      </c>
      <c r="G178" s="37" t="s">
        <v>602</v>
      </c>
    </row>
    <row customFormat="1" customHeight="1" ht="138" r="179" s="2" spans="1:7">
      <c r="A179" s="37" t="n">
        <v>176</v>
      </c>
      <c r="B179" s="37" t="s">
        <v>603</v>
      </c>
      <c r="C179" s="8" t="n">
        <v>3517804109</v>
      </c>
      <c r="D179" s="9" t="n">
        <v>43444</v>
      </c>
      <c r="E179" s="37" t="s">
        <v>604</v>
      </c>
      <c r="F179" s="37" t="s">
        <v>605</v>
      </c>
      <c r="G179" s="37" t="s">
        <v>606</v>
      </c>
    </row>
    <row customFormat="1" customHeight="1" ht="82.8" r="180" s="2" spans="1:7">
      <c r="A180" s="37" t="n">
        <v>177</v>
      </c>
      <c r="B180" s="37" t="s">
        <v>607</v>
      </c>
      <c r="C180" s="8" t="n">
        <v>3509009890</v>
      </c>
      <c r="D180" s="9" t="n">
        <v>43447</v>
      </c>
      <c r="E180" s="37" t="s">
        <v>608</v>
      </c>
      <c r="F180" s="37" t="s">
        <v>609</v>
      </c>
      <c r="G180" s="37" t="s">
        <v>610</v>
      </c>
    </row>
    <row customFormat="1" customHeight="1" ht="193.2" r="181" s="2" spans="1:7">
      <c r="A181" s="37" t="n">
        <v>178</v>
      </c>
      <c r="B181" s="37" t="s">
        <v>611</v>
      </c>
      <c r="C181" s="8" t="n">
        <v>3501005830</v>
      </c>
      <c r="D181" s="9" t="n">
        <v>43481</v>
      </c>
      <c r="E181" s="37" t="s">
        <v>199</v>
      </c>
      <c r="F181" s="37" t="s">
        <v>612</v>
      </c>
      <c r="G181" s="37" t="s">
        <v>613</v>
      </c>
    </row>
    <row customFormat="1" customHeight="1" ht="124.2" r="182" s="2" spans="1:7">
      <c r="A182" s="37" t="n">
        <v>179</v>
      </c>
      <c r="B182" s="37" t="s">
        <v>614</v>
      </c>
      <c r="C182" s="8" t="n">
        <v>3520007551</v>
      </c>
      <c r="D182" s="9" t="n">
        <v>43991</v>
      </c>
      <c r="E182" s="37" t="s">
        <v>199</v>
      </c>
      <c r="F182" s="37" t="s">
        <v>615</v>
      </c>
      <c r="G182" s="37" t="s">
        <v>616</v>
      </c>
    </row>
    <row customFormat="1" customHeight="1" ht="124.2" r="183" s="2" spans="1:7">
      <c r="A183" s="37" t="n">
        <v>180</v>
      </c>
      <c r="B183" s="37" t="s">
        <v>617</v>
      </c>
      <c r="C183" s="8" t="n">
        <v>3508006745</v>
      </c>
      <c r="D183" s="9" t="n">
        <v>43494</v>
      </c>
      <c r="E183" s="37" t="s">
        <v>199</v>
      </c>
      <c r="F183" s="37" t="s">
        <v>618</v>
      </c>
      <c r="G183" s="37" t="s">
        <v>619</v>
      </c>
    </row>
    <row customFormat="1" customHeight="1" ht="69" r="184" s="2" spans="1:7">
      <c r="A184" s="37" t="n">
        <v>181</v>
      </c>
      <c r="B184" s="37" t="s">
        <v>620</v>
      </c>
      <c r="C184" s="8" t="n">
        <v>3525197881</v>
      </c>
      <c r="D184" s="9" t="n">
        <v>43496</v>
      </c>
      <c r="E184" s="37" t="s">
        <v>21</v>
      </c>
      <c r="F184" s="37" t="s">
        <v>621</v>
      </c>
      <c r="G184" s="37" t="s">
        <v>622</v>
      </c>
    </row>
    <row customFormat="1" customHeight="1" ht="69" r="185" s="2" spans="1:7">
      <c r="A185" s="37" t="n">
        <v>182</v>
      </c>
      <c r="B185" s="37" t="s">
        <v>623</v>
      </c>
      <c r="C185" s="8" t="n">
        <v>3525426073</v>
      </c>
      <c r="D185" s="9" t="n">
        <v>43504</v>
      </c>
      <c r="E185" s="37" t="s">
        <v>235</v>
      </c>
      <c r="F185" s="37" t="s">
        <v>624</v>
      </c>
      <c r="G185" s="37" t="s">
        <v>625</v>
      </c>
    </row>
    <row customFormat="1" customHeight="1" ht="69" r="186" s="2" spans="1:7">
      <c r="A186" s="37" t="n">
        <v>183</v>
      </c>
      <c r="B186" s="37" t="s">
        <v>626</v>
      </c>
      <c r="C186" s="8" t="n">
        <v>3508003230</v>
      </c>
      <c r="D186" s="9" t="n">
        <v>43523</v>
      </c>
      <c r="E186" s="37" t="s">
        <v>538</v>
      </c>
      <c r="F186" s="37" t="s">
        <v>627</v>
      </c>
      <c r="G186" s="37" t="s">
        <v>628</v>
      </c>
    </row>
    <row customFormat="1" customHeight="1" ht="138" r="187" s="2" spans="1:7">
      <c r="A187" s="37" t="n">
        <v>184</v>
      </c>
      <c r="B187" s="37" t="s">
        <v>629</v>
      </c>
      <c r="C187" s="8" t="n">
        <v>3515003150</v>
      </c>
      <c r="D187" s="9" t="n">
        <v>44033</v>
      </c>
      <c r="E187" s="37" t="s">
        <v>199</v>
      </c>
      <c r="F187" s="37" t="s">
        <v>630</v>
      </c>
      <c r="G187" s="37" t="s">
        <v>631</v>
      </c>
    </row>
    <row customFormat="1" customHeight="1" ht="69" r="188" s="2" spans="1:7">
      <c r="A188" s="37" t="n">
        <v>185</v>
      </c>
      <c r="B188" s="37" t="s">
        <v>632</v>
      </c>
      <c r="C188" s="8" t="n">
        <v>3528061744</v>
      </c>
      <c r="D188" s="9" t="n">
        <v>43543</v>
      </c>
      <c r="E188" s="37" t="s">
        <v>633</v>
      </c>
      <c r="F188" s="37" t="s">
        <v>634</v>
      </c>
      <c r="G188" s="37" t="s">
        <v>635</v>
      </c>
    </row>
    <row customFormat="1" customHeight="1" ht="69" r="189" s="2" spans="1:7">
      <c r="A189" s="37" t="n">
        <v>186</v>
      </c>
      <c r="B189" s="37" t="s">
        <v>636</v>
      </c>
      <c r="C189" s="8" t="n">
        <v>3507009655</v>
      </c>
      <c r="D189" s="9" t="n">
        <v>43558</v>
      </c>
      <c r="E189" s="37" t="s">
        <v>21</v>
      </c>
      <c r="F189" s="37" t="s">
        <v>637</v>
      </c>
      <c r="G189" s="37" t="s">
        <v>638</v>
      </c>
    </row>
    <row customFormat="1" customHeight="1" ht="138" r="190" s="2" spans="1:7">
      <c r="A190" s="37" t="n">
        <v>187</v>
      </c>
      <c r="B190" s="37" t="s">
        <v>639</v>
      </c>
      <c r="C190" s="8" t="n">
        <v>3524016290</v>
      </c>
      <c r="D190" s="9" t="n">
        <v>43574</v>
      </c>
      <c r="E190" s="37" t="s">
        <v>199</v>
      </c>
      <c r="F190" s="37" t="s">
        <v>640</v>
      </c>
      <c r="G190" s="37" t="s">
        <v>641</v>
      </c>
    </row>
    <row customFormat="1" customHeight="1" ht="82.8" r="191" s="2" spans="1:7">
      <c r="A191" s="37" t="n">
        <v>188</v>
      </c>
      <c r="B191" s="37" t="s">
        <v>642</v>
      </c>
      <c r="C191" s="8" t="n">
        <v>350400685711</v>
      </c>
      <c r="D191" s="9" t="n">
        <v>43584</v>
      </c>
      <c r="E191" s="37" t="s">
        <v>21</v>
      </c>
      <c r="F191" s="37" t="s">
        <v>643</v>
      </c>
      <c r="G191" s="37" t="s">
        <v>644</v>
      </c>
    </row>
    <row customFormat="1" customHeight="1" ht="55.2" r="192" s="2" spans="1:7">
      <c r="A192" s="37" t="n">
        <v>189</v>
      </c>
      <c r="B192" s="37" t="s">
        <v>645</v>
      </c>
      <c r="C192" s="8" t="n">
        <v>350704041719</v>
      </c>
      <c r="D192" s="9" t="n">
        <v>43600</v>
      </c>
      <c r="E192" s="37" t="s">
        <v>496</v>
      </c>
      <c r="F192" s="37" t="s">
        <v>646</v>
      </c>
      <c r="G192" s="37" t="s">
        <v>647</v>
      </c>
    </row>
    <row customFormat="1" customHeight="1" ht="55.2" r="193" s="2" spans="1:7">
      <c r="A193" s="37" t="n">
        <v>190</v>
      </c>
      <c r="B193" s="37" t="s">
        <v>648</v>
      </c>
      <c r="C193" s="8" t="n">
        <v>352803534388</v>
      </c>
      <c r="D193" s="9" t="n">
        <v>43612</v>
      </c>
      <c r="E193" s="37" t="s">
        <v>21</v>
      </c>
      <c r="F193" s="37" t="s">
        <v>649</v>
      </c>
      <c r="G193" s="37" t="s">
        <v>650</v>
      </c>
    </row>
    <row customFormat="1" customHeight="1" ht="124.2" r="194" s="2" spans="1:7">
      <c r="A194" s="37" t="n">
        <v>191</v>
      </c>
      <c r="B194" s="37" t="s">
        <v>651</v>
      </c>
      <c r="C194" s="8" t="n">
        <v>3516003294</v>
      </c>
      <c r="D194" s="9" t="n">
        <v>43630</v>
      </c>
      <c r="E194" s="37" t="s">
        <v>652</v>
      </c>
      <c r="F194" s="37" t="s">
        <v>653</v>
      </c>
      <c r="G194" s="37" t="s">
        <v>654</v>
      </c>
    </row>
    <row customFormat="1" customHeight="1" ht="82.8" r="195" s="2" spans="1:7">
      <c r="A195" s="37" t="n">
        <v>192</v>
      </c>
      <c r="B195" s="37" t="s">
        <v>655</v>
      </c>
      <c r="C195" s="8" t="n">
        <v>3528297429</v>
      </c>
      <c r="D195" s="9" t="n">
        <v>43637</v>
      </c>
      <c r="E195" s="37" t="s">
        <v>656</v>
      </c>
      <c r="F195" s="37" t="s">
        <v>657</v>
      </c>
      <c r="G195" s="37" t="s">
        <v>658</v>
      </c>
    </row>
    <row customFormat="1" customHeight="1" ht="96.59999999999999" r="196" s="2" spans="1:7">
      <c r="A196" s="37" t="n">
        <v>193</v>
      </c>
      <c r="B196" s="37" t="s">
        <v>659</v>
      </c>
      <c r="C196" s="8" t="n">
        <v>7703458206</v>
      </c>
      <c r="D196" s="9" t="n">
        <v>43648</v>
      </c>
      <c r="E196" s="37" t="s">
        <v>660</v>
      </c>
      <c r="F196" s="37" t="s">
        <v>661</v>
      </c>
      <c r="G196" s="37" t="s">
        <v>662</v>
      </c>
    </row>
    <row customFormat="1" customHeight="1" ht="69" r="197" s="2" spans="1:7">
      <c r="A197" s="37" t="n">
        <v>194</v>
      </c>
      <c r="B197" s="37" t="s">
        <v>663</v>
      </c>
      <c r="C197" s="8" t="n">
        <v>3505005574</v>
      </c>
      <c r="D197" s="9" t="n">
        <v>43719</v>
      </c>
      <c r="E197" s="37" t="s">
        <v>351</v>
      </c>
      <c r="F197" s="37" t="s">
        <v>664</v>
      </c>
      <c r="G197" s="37" t="s">
        <v>665</v>
      </c>
    </row>
    <row customFormat="1" customHeight="1" ht="110.4" r="198" s="2" spans="1:7">
      <c r="A198" s="37" t="n">
        <v>195</v>
      </c>
      <c r="B198" s="37" t="s">
        <v>666</v>
      </c>
      <c r="C198" s="8" t="n">
        <v>350501026874</v>
      </c>
      <c r="D198" s="9" t="n">
        <v>43780</v>
      </c>
      <c r="E198" s="37" t="s">
        <v>667</v>
      </c>
      <c r="F198" s="37" t="s">
        <v>668</v>
      </c>
      <c r="G198" s="37" t="s">
        <v>669</v>
      </c>
    </row>
    <row customFormat="1" customHeight="1" ht="69" r="199" s="2" spans="1:7">
      <c r="A199" s="37" t="n">
        <v>196</v>
      </c>
      <c r="B199" s="37" t="s">
        <v>670</v>
      </c>
      <c r="C199" s="8" t="n">
        <v>3525384257</v>
      </c>
      <c r="D199" s="9" t="n">
        <v>43794</v>
      </c>
      <c r="E199" s="37" t="s">
        <v>671</v>
      </c>
      <c r="F199" s="37" t="s">
        <v>672</v>
      </c>
      <c r="G199" s="37" t="s">
        <v>673</v>
      </c>
    </row>
    <row customFormat="1" customHeight="1" ht="110.4" r="200" s="2" spans="1:7">
      <c r="A200" s="37" t="n">
        <v>197</v>
      </c>
      <c r="B200" s="37" t="s">
        <v>674</v>
      </c>
      <c r="C200" s="8" t="n">
        <v>7801349050</v>
      </c>
      <c r="D200" s="9" t="n">
        <v>43796</v>
      </c>
      <c r="E200" s="37" t="s">
        <v>675</v>
      </c>
      <c r="F200" s="37" t="s">
        <v>676</v>
      </c>
      <c r="G200" s="37" t="s">
        <v>677</v>
      </c>
    </row>
    <row customFormat="1" customHeight="1" ht="124.2" r="201" s="2" spans="1:7">
      <c r="A201" s="37" t="n">
        <v>198</v>
      </c>
      <c r="B201" s="37" t="s">
        <v>678</v>
      </c>
      <c r="C201" s="8" t="n">
        <v>3525372678</v>
      </c>
      <c r="D201" s="9" t="n">
        <v>43823</v>
      </c>
      <c r="E201" s="37" t="s">
        <v>679</v>
      </c>
      <c r="F201" s="37" t="s">
        <v>680</v>
      </c>
      <c r="G201" s="37" t="s">
        <v>681</v>
      </c>
    </row>
    <row customFormat="1" customHeight="1" ht="138" r="202" s="2" spans="1:7">
      <c r="A202" s="37" t="n">
        <v>199</v>
      </c>
      <c r="B202" s="37" t="s">
        <v>682</v>
      </c>
      <c r="C202" s="8" t="n">
        <v>3525432905</v>
      </c>
      <c r="D202" s="9" t="n">
        <v>43826</v>
      </c>
      <c r="E202" s="37" t="s">
        <v>683</v>
      </c>
      <c r="F202" s="37" t="s">
        <v>684</v>
      </c>
      <c r="G202" s="37" t="s">
        <v>685</v>
      </c>
    </row>
    <row customFormat="1" customHeight="1" ht="151.8" r="203" s="2" spans="1:7">
      <c r="A203" s="37" t="n">
        <v>200</v>
      </c>
      <c r="B203" s="37" t="s">
        <v>686</v>
      </c>
      <c r="C203" s="8" t="n">
        <v>3525289388</v>
      </c>
      <c r="D203" s="9" t="n">
        <v>43847</v>
      </c>
      <c r="E203" s="37" t="s">
        <v>687</v>
      </c>
      <c r="F203" s="37" t="s">
        <v>688</v>
      </c>
      <c r="G203" s="37" t="s">
        <v>689</v>
      </c>
    </row>
    <row customFormat="1" customHeight="1" ht="82.8" r="204" s="2" spans="1:7">
      <c r="A204" s="37" t="n">
        <v>201</v>
      </c>
      <c r="B204" s="37" t="s">
        <v>690</v>
      </c>
      <c r="C204" s="8" t="n">
        <v>3506005200</v>
      </c>
      <c r="D204" s="9" t="n">
        <v>43852</v>
      </c>
      <c r="E204" s="37" t="s">
        <v>235</v>
      </c>
      <c r="F204" s="37" t="s">
        <v>691</v>
      </c>
      <c r="G204" s="37" t="s">
        <v>692</v>
      </c>
    </row>
    <row customFormat="1" customHeight="1" ht="151.8" r="205" s="2" spans="1:7">
      <c r="A205" s="37" t="n">
        <v>202</v>
      </c>
      <c r="B205" s="37" t="s">
        <v>693</v>
      </c>
      <c r="C205" s="8" t="n">
        <v>3525392360</v>
      </c>
      <c r="D205" s="9" t="n">
        <v>43867</v>
      </c>
      <c r="E205" s="37" t="s">
        <v>694</v>
      </c>
      <c r="F205" s="37" t="s">
        <v>695</v>
      </c>
      <c r="G205" s="37" t="s">
        <v>696</v>
      </c>
    </row>
    <row customFormat="1" customHeight="1" ht="96.59999999999999" r="206" s="2" spans="1:7">
      <c r="A206" s="37" t="n">
        <v>203</v>
      </c>
      <c r="B206" s="37" t="s">
        <v>697</v>
      </c>
      <c r="C206" s="8" t="n">
        <v>3528198890</v>
      </c>
      <c r="D206" s="9" t="n">
        <v>43921</v>
      </c>
      <c r="E206" s="37" t="s">
        <v>21</v>
      </c>
      <c r="F206" s="37" t="s">
        <v>698</v>
      </c>
      <c r="G206" s="37" t="s">
        <v>699</v>
      </c>
    </row>
    <row customFormat="1" customHeight="1" ht="69" r="207" s="2" spans="1:7">
      <c r="A207" s="37" t="n">
        <v>204</v>
      </c>
      <c r="B207" s="37" t="s">
        <v>700</v>
      </c>
      <c r="C207" s="8" t="n">
        <v>3528254094</v>
      </c>
      <c r="D207" s="9" t="n">
        <v>43942</v>
      </c>
      <c r="E207" s="37" t="s">
        <v>21</v>
      </c>
      <c r="F207" s="37" t="s">
        <v>701</v>
      </c>
      <c r="G207" s="37" t="s">
        <v>702</v>
      </c>
    </row>
    <row customFormat="1" customHeight="1" ht="82.8" r="208" s="2" spans="1:7">
      <c r="A208" s="37" t="n">
        <v>205</v>
      </c>
      <c r="B208" s="37" t="s">
        <v>703</v>
      </c>
      <c r="C208" s="8" t="n">
        <v>3501006778</v>
      </c>
      <c r="D208" s="9" t="n">
        <v>43983</v>
      </c>
      <c r="E208" s="37" t="s">
        <v>60</v>
      </c>
      <c r="F208" s="37" t="s">
        <v>704</v>
      </c>
      <c r="G208" s="37" t="s">
        <v>705</v>
      </c>
    </row>
    <row customFormat="1" customHeight="1" ht="55.2" r="209" s="2" spans="1:7">
      <c r="A209" s="37" t="n">
        <v>206</v>
      </c>
      <c r="B209" s="37" t="s">
        <v>706</v>
      </c>
      <c r="C209" s="8" t="n">
        <v>352606671089</v>
      </c>
      <c r="D209" s="9" t="n">
        <v>43991</v>
      </c>
      <c r="E209" s="37" t="s">
        <v>21</v>
      </c>
      <c r="F209" s="37" t="s">
        <v>707</v>
      </c>
      <c r="G209" s="37" t="s">
        <v>708</v>
      </c>
    </row>
    <row customFormat="1" customHeight="1" ht="69" r="210" s="2" spans="1:7">
      <c r="A210" s="37" t="n">
        <v>207</v>
      </c>
      <c r="B210" s="37" t="s">
        <v>709</v>
      </c>
      <c r="C210" s="8" t="n">
        <v>3525404721</v>
      </c>
      <c r="D210" s="9" t="n">
        <v>43998</v>
      </c>
      <c r="E210" s="37" t="s">
        <v>710</v>
      </c>
      <c r="F210" s="37" t="s">
        <v>711</v>
      </c>
      <c r="G210" s="37" t="s">
        <v>712</v>
      </c>
    </row>
    <row customFormat="1" customHeight="1" ht="82.8" r="211" s="2" spans="1:7">
      <c r="A211" s="37" t="n">
        <v>208</v>
      </c>
      <c r="B211" s="37" t="s">
        <v>713</v>
      </c>
      <c r="C211" s="8" t="n">
        <v>3525018643</v>
      </c>
      <c r="D211" s="9" t="n">
        <v>43998</v>
      </c>
      <c r="E211" s="37" t="s">
        <v>714</v>
      </c>
      <c r="F211" s="37" t="s">
        <v>715</v>
      </c>
      <c r="G211" s="37" t="s">
        <v>716</v>
      </c>
    </row>
    <row customFormat="1" customHeight="1" ht="69" r="212" s="2" spans="1:7">
      <c r="A212" s="37" t="n">
        <v>209</v>
      </c>
      <c r="B212" s="37" t="s">
        <v>717</v>
      </c>
      <c r="C212" s="8" t="n">
        <v>7727788147</v>
      </c>
      <c r="D212" s="9" t="n">
        <v>44004</v>
      </c>
      <c r="E212" s="37" t="s">
        <v>718</v>
      </c>
      <c r="F212" s="37" t="s">
        <v>719</v>
      </c>
      <c r="G212" s="37" t="s">
        <v>720</v>
      </c>
    </row>
    <row customFormat="1" customHeight="1" ht="110.4" r="213" s="2" spans="1:7">
      <c r="A213" s="37" t="n">
        <v>210</v>
      </c>
      <c r="B213" s="37" t="s">
        <v>721</v>
      </c>
      <c r="C213" s="8" t="n">
        <v>3524012908</v>
      </c>
      <c r="D213" s="9" t="n">
        <v>44029</v>
      </c>
      <c r="E213" s="37" t="s">
        <v>722</v>
      </c>
      <c r="F213" s="37" t="s">
        <v>723</v>
      </c>
      <c r="G213" s="37" t="s">
        <v>724</v>
      </c>
    </row>
    <row customFormat="1" customHeight="1" ht="69" r="214" s="2" spans="1:7">
      <c r="A214" s="37" t="n">
        <v>211</v>
      </c>
      <c r="B214" s="37" t="s">
        <v>725</v>
      </c>
      <c r="C214" s="8" t="n">
        <v>3528011493</v>
      </c>
      <c r="D214" s="9" t="n">
        <v>44041</v>
      </c>
      <c r="E214" s="37" t="s">
        <v>21</v>
      </c>
      <c r="F214" s="37" t="s">
        <v>726</v>
      </c>
      <c r="G214" s="37" t="s">
        <v>727</v>
      </c>
    </row>
    <row customFormat="1" customHeight="1" ht="55.2" r="215" s="2" spans="1:7">
      <c r="A215" s="37" t="n">
        <v>212</v>
      </c>
      <c r="B215" s="37" t="s">
        <v>728</v>
      </c>
      <c r="C215" s="8" t="n">
        <v>352512887131</v>
      </c>
      <c r="D215" s="9" t="n">
        <v>44048</v>
      </c>
      <c r="E215" s="37" t="s">
        <v>235</v>
      </c>
      <c r="F215" s="37" t="s">
        <v>729</v>
      </c>
      <c r="G215" s="37" t="s">
        <v>730</v>
      </c>
    </row>
    <row customFormat="1" customHeight="1" ht="69" r="216" s="2" spans="1:7">
      <c r="A216" s="37" t="n">
        <v>213</v>
      </c>
      <c r="B216" s="37" t="s">
        <v>731</v>
      </c>
      <c r="C216" s="8" t="n">
        <v>352527149257</v>
      </c>
      <c r="D216" s="37" t="s">
        <v>732</v>
      </c>
      <c r="E216" s="37" t="s">
        <v>235</v>
      </c>
      <c r="F216" s="37" t="s">
        <v>733</v>
      </c>
      <c r="G216" s="37" t="s">
        <v>734</v>
      </c>
    </row>
    <row customFormat="1" customHeight="1" ht="69" r="217" s="2" spans="1:7">
      <c r="A217" s="37" t="n">
        <v>214</v>
      </c>
      <c r="B217" s="10" t="s">
        <v>735</v>
      </c>
      <c r="C217" s="11" t="n">
        <v>3525443921</v>
      </c>
      <c r="D217" s="12" t="n">
        <v>44109</v>
      </c>
      <c r="E217" s="10" t="s">
        <v>235</v>
      </c>
      <c r="F217" s="10" t="s">
        <v>736</v>
      </c>
      <c r="G217" s="10" t="s">
        <v>737</v>
      </c>
    </row>
    <row customFormat="1" customHeight="1" ht="69" r="218" s="2" spans="1:7">
      <c r="A218" s="37" t="n">
        <v>215</v>
      </c>
      <c r="B218" s="10" t="s">
        <v>738</v>
      </c>
      <c r="C218" s="11" t="n">
        <v>3521004049</v>
      </c>
      <c r="D218" s="12" t="n">
        <v>44118</v>
      </c>
      <c r="E218" s="10" t="s">
        <v>739</v>
      </c>
      <c r="F218" s="10" t="s">
        <v>740</v>
      </c>
      <c r="G218" s="10" t="s">
        <v>741</v>
      </c>
    </row>
    <row customFormat="1" customHeight="1" ht="151.8" r="219" s="2" spans="1:7">
      <c r="A219" s="37" t="n">
        <v>216</v>
      </c>
      <c r="B219" s="10" t="s">
        <v>742</v>
      </c>
      <c r="C219" s="11" t="n">
        <v>3512005279</v>
      </c>
      <c r="D219" s="12" t="n">
        <v>44125</v>
      </c>
      <c r="E219" s="10" t="s">
        <v>199</v>
      </c>
      <c r="F219" s="10" t="s">
        <v>743</v>
      </c>
      <c r="G219" s="10" t="s">
        <v>744</v>
      </c>
    </row>
    <row customFormat="1" customHeight="1" ht="69" r="220" s="2" spans="1:7">
      <c r="A220" s="37" t="n">
        <v>217</v>
      </c>
      <c r="B220" s="10" t="s">
        <v>745</v>
      </c>
      <c r="C220" s="11" t="n">
        <v>3525393815</v>
      </c>
      <c r="D220" s="12" t="n">
        <v>44145</v>
      </c>
      <c r="E220" s="10" t="s">
        <v>332</v>
      </c>
      <c r="F220" s="10" t="s">
        <v>746</v>
      </c>
      <c r="G220" s="10" t="s">
        <v>747</v>
      </c>
    </row>
    <row customFormat="1" customHeight="1" ht="138" r="221" s="2" spans="1:7">
      <c r="A221" s="37" t="n">
        <v>218</v>
      </c>
      <c r="B221" s="10" t="s">
        <v>748</v>
      </c>
      <c r="C221" s="11" t="n">
        <v>3521006871</v>
      </c>
      <c r="D221" s="12" t="n">
        <v>44151</v>
      </c>
      <c r="E221" s="10" t="s">
        <v>749</v>
      </c>
      <c r="F221" s="10" t="s">
        <v>750</v>
      </c>
      <c r="G221" s="10" t="s">
        <v>751</v>
      </c>
    </row>
    <row customFormat="1" customHeight="1" ht="124.2" r="222" s="2" spans="1:7">
      <c r="A222" s="37" t="n">
        <v>219</v>
      </c>
      <c r="B222" s="10" t="s">
        <v>752</v>
      </c>
      <c r="C222" s="11" t="n">
        <v>3525447404</v>
      </c>
      <c r="D222" s="12" t="n">
        <v>44179</v>
      </c>
      <c r="E222" s="10" t="s">
        <v>753</v>
      </c>
      <c r="F222" s="10" t="s">
        <v>754</v>
      </c>
      <c r="G222" s="10" t="s">
        <v>755</v>
      </c>
    </row>
    <row customFormat="1" customHeight="1" ht="96.59999999999999" r="223" s="2" spans="1:7">
      <c r="A223" s="37" t="n">
        <v>220</v>
      </c>
      <c r="B223" s="10" t="s">
        <v>756</v>
      </c>
      <c r="C223" s="11" t="n">
        <v>3528318710</v>
      </c>
      <c r="D223" s="12" t="n">
        <v>44186</v>
      </c>
      <c r="E223" s="10" t="s">
        <v>21</v>
      </c>
      <c r="F223" s="10" t="s">
        <v>757</v>
      </c>
      <c r="G223" s="10" t="s">
        <v>758</v>
      </c>
    </row>
    <row customFormat="1" customHeight="1" ht="110.4" r="224" s="2" spans="1:7">
      <c r="A224" s="37" t="n">
        <v>221</v>
      </c>
      <c r="B224" s="10" t="s">
        <v>759</v>
      </c>
      <c r="C224" s="11" t="n">
        <v>3525072970</v>
      </c>
      <c r="D224" s="12" t="n">
        <v>44187</v>
      </c>
      <c r="E224" s="10" t="s">
        <v>760</v>
      </c>
      <c r="F224" s="10" t="s">
        <v>761</v>
      </c>
      <c r="G224" s="10" t="s">
        <v>762</v>
      </c>
    </row>
    <row customFormat="1" customHeight="1" ht="124.2" r="225" s="2" spans="1:7">
      <c r="A225" s="37" t="n">
        <v>222</v>
      </c>
      <c r="B225" s="10" t="s">
        <v>763</v>
      </c>
      <c r="C225" s="11" t="n">
        <v>3528313543</v>
      </c>
      <c r="D225" s="12" t="n">
        <v>44191</v>
      </c>
      <c r="E225" s="10" t="s">
        <v>764</v>
      </c>
      <c r="F225" s="10" t="s">
        <v>765</v>
      </c>
      <c r="G225" s="10" t="s">
        <v>766</v>
      </c>
    </row>
    <row customFormat="1" customHeight="1" ht="82.8" r="226" s="2" spans="1:7">
      <c r="A226" s="37" t="n">
        <v>223</v>
      </c>
      <c r="B226" s="13" t="s">
        <v>767</v>
      </c>
      <c r="C226" s="14" t="n">
        <v>350100119306</v>
      </c>
      <c r="D226" s="15" t="n">
        <v>44195</v>
      </c>
      <c r="E226" s="13" t="s">
        <v>242</v>
      </c>
      <c r="F226" s="13" t="s">
        <v>768</v>
      </c>
      <c r="G226" s="13" t="s">
        <v>769</v>
      </c>
    </row>
    <row customFormat="1" customHeight="1" ht="96.59999999999999" r="227" s="2" spans="1:7">
      <c r="A227" s="37" t="n">
        <v>224</v>
      </c>
      <c r="B227" s="10" t="s">
        <v>770</v>
      </c>
      <c r="C227" s="11" t="n">
        <v>3518007307</v>
      </c>
      <c r="D227" s="12" t="n">
        <v>44222</v>
      </c>
      <c r="E227" s="10" t="s">
        <v>242</v>
      </c>
      <c r="F227" s="10" t="s">
        <v>771</v>
      </c>
      <c r="G227" s="10" t="s">
        <v>772</v>
      </c>
    </row>
    <row customFormat="1" customHeight="1" ht="124.2" r="228" s="2" spans="1:7">
      <c r="A228" s="37" t="n">
        <v>225</v>
      </c>
      <c r="B228" s="10" t="s">
        <v>773</v>
      </c>
      <c r="C228" s="11" t="n">
        <v>3528165743</v>
      </c>
      <c r="D228" s="12" t="n">
        <v>44224</v>
      </c>
      <c r="E228" s="10" t="s">
        <v>774</v>
      </c>
      <c r="F228" s="10" t="s">
        <v>775</v>
      </c>
      <c r="G228" s="10" t="s">
        <v>776</v>
      </c>
    </row>
    <row customFormat="1" customHeight="1" ht="41.4" r="229" s="2" spans="1:7">
      <c r="A229" s="37" t="n">
        <v>226</v>
      </c>
      <c r="B229" s="11" t="s">
        <v>777</v>
      </c>
      <c r="C229" s="11" t="n">
        <v>352819288804</v>
      </c>
      <c r="D229" s="12" t="n">
        <v>44243</v>
      </c>
      <c r="E229" s="10" t="s">
        <v>21</v>
      </c>
      <c r="F229" s="10" t="s">
        <v>778</v>
      </c>
      <c r="G229" s="10" t="s">
        <v>779</v>
      </c>
    </row>
    <row customFormat="1" customHeight="1" ht="69" r="230" s="2" spans="1:7">
      <c r="A230" s="37" t="n">
        <v>227</v>
      </c>
      <c r="B230" s="10" t="s">
        <v>780</v>
      </c>
      <c r="C230" s="11" t="n">
        <v>3525463766</v>
      </c>
      <c r="D230" s="12" t="n">
        <v>44267</v>
      </c>
      <c r="E230" s="10" t="s">
        <v>21</v>
      </c>
      <c r="F230" s="10" t="s">
        <v>781</v>
      </c>
      <c r="G230" s="10" t="s">
        <v>782</v>
      </c>
    </row>
    <row customFormat="1" customHeight="1" ht="69" r="231" s="2" spans="1:7">
      <c r="A231" s="37" t="n">
        <v>228</v>
      </c>
      <c r="B231" s="10" t="s">
        <v>783</v>
      </c>
      <c r="C231" s="11" t="n">
        <v>351500885314</v>
      </c>
      <c r="D231" s="12" t="n">
        <v>44272</v>
      </c>
      <c r="E231" s="10" t="s">
        <v>21</v>
      </c>
      <c r="F231" s="10" t="s">
        <v>784</v>
      </c>
      <c r="G231" s="10" t="s">
        <v>785</v>
      </c>
    </row>
    <row customFormat="1" customHeight="1" ht="69" r="232" s="2" spans="1:7">
      <c r="A232" s="37" t="n">
        <v>229</v>
      </c>
      <c r="B232" s="10" t="s">
        <v>786</v>
      </c>
      <c r="C232" s="11" t="n">
        <v>352506547345</v>
      </c>
      <c r="D232" s="12" t="n">
        <v>44281</v>
      </c>
      <c r="E232" s="10" t="s">
        <v>21</v>
      </c>
      <c r="F232" s="10" t="s">
        <v>787</v>
      </c>
      <c r="G232" s="10" t="s">
        <v>788</v>
      </c>
    </row>
    <row customFormat="1" customHeight="1" ht="138" r="233" s="2" spans="1:7">
      <c r="A233" s="37" t="n">
        <v>230</v>
      </c>
      <c r="B233" s="10" t="s">
        <v>789</v>
      </c>
      <c r="C233" s="11" t="n">
        <v>3528244040</v>
      </c>
      <c r="D233" s="12" t="n">
        <v>44295</v>
      </c>
      <c r="E233" s="10" t="s">
        <v>790</v>
      </c>
      <c r="F233" s="10" t="s">
        <v>791</v>
      </c>
      <c r="G233" s="10" t="s">
        <v>792</v>
      </c>
    </row>
    <row customFormat="1" customHeight="1" ht="69" r="234" s="2" spans="1:7">
      <c r="A234" s="37" t="n">
        <v>231</v>
      </c>
      <c r="B234" s="10" t="s">
        <v>793</v>
      </c>
      <c r="C234" s="11" t="n">
        <v>3525448408</v>
      </c>
      <c r="D234" s="12" t="n">
        <v>44295</v>
      </c>
      <c r="E234" s="10" t="s">
        <v>328</v>
      </c>
      <c r="F234" s="10" t="s">
        <v>794</v>
      </c>
      <c r="G234" s="10" t="s">
        <v>795</v>
      </c>
    </row>
    <row customFormat="1" customHeight="1" ht="69" r="235" s="2" spans="1:7">
      <c r="A235" s="37" t="n">
        <v>232</v>
      </c>
      <c r="B235" s="10" t="s">
        <v>796</v>
      </c>
      <c r="C235" s="11" t="n">
        <v>3525460846</v>
      </c>
      <c r="D235" s="12" t="n">
        <v>44306</v>
      </c>
      <c r="E235" s="10" t="s">
        <v>235</v>
      </c>
      <c r="F235" s="10" t="s">
        <v>797</v>
      </c>
      <c r="G235" s="10" t="s">
        <v>798</v>
      </c>
    </row>
  </sheetData>
  <pageMargins bottom="0.5905511811023623" footer="0.3149606299212598" header="0.3149606299212598" left="0.3937007874015748" right="0.3937007874015748" top="0.5905511811023623"/>
  <pageSetup fitToHeight="0" orientation="landscape" paperSize="9" scale="59"/>
  <headerFooter>
    <oddHeader/>
    <oddFooter>&amp;C&amp;"Times New Roman,обычный"Страница  &amp;P из &amp;N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P160"/>
  <sheetViews>
    <sheetView workbookViewId="0" zoomScale="80" zoomScaleNormal="80" zoomScalePageLayoutView="70">
      <selection activeCell="A3" sqref="A3:A4"/>
    </sheetView>
  </sheetViews>
  <sheetFormatPr baseColWidth="8" defaultRowHeight="14.4" outlineLevelCol="0"/>
  <cols>
    <col customWidth="1" max="1" min="1" width="4.88671875"/>
    <col customWidth="1" max="2" min="2" width="31.44140625"/>
    <col customWidth="1" max="3" min="3" width="19.109375"/>
    <col customWidth="1" max="5" min="4" width="21.109375"/>
    <col customWidth="1" max="6" min="6" width="26.5546875"/>
    <col customWidth="1" max="7" min="7" width="13.88671875"/>
    <col customWidth="1" max="8" min="8" width="21.6640625"/>
    <col customWidth="1" max="9" min="9" width="15.33203125"/>
    <col customWidth="1" max="10" min="10" width="16"/>
    <col customWidth="1" max="11" min="11" width="19.21875"/>
    <col customWidth="1" max="12" min="12" width="22.33203125"/>
    <col customWidth="1" max="13" min="13" width="22.21875"/>
  </cols>
  <sheetData>
    <row customHeight="1" ht="15.6" r="1" spans="1:16">
      <c r="A1" s="3" t="s">
        <v>799</v>
      </c>
      <c r="J1" t="s">
        <v>456</v>
      </c>
    </row>
    <row customFormat="1" customHeight="1" ht="33" r="3" s="20" spans="1:16">
      <c r="A3" s="36" t="s">
        <v>1</v>
      </c>
      <c r="B3" s="37" t="s">
        <v>800</v>
      </c>
      <c r="D3" s="38" t="s">
        <v>801</v>
      </c>
      <c r="L3" s="38" t="s">
        <v>802</v>
      </c>
      <c r="M3" s="36" t="s">
        <v>803</v>
      </c>
      <c r="N3" s="19" t="n"/>
    </row>
    <row customFormat="1" customHeight="1" ht="43.8" r="4" s="20" spans="1:16">
      <c r="B4" s="10" t="s">
        <v>804</v>
      </c>
      <c r="C4" s="10" t="s">
        <v>3</v>
      </c>
      <c r="D4" s="36" t="s">
        <v>805</v>
      </c>
      <c r="E4" s="36" t="s">
        <v>806</v>
      </c>
      <c r="F4" s="38" t="s">
        <v>807</v>
      </c>
      <c r="G4" s="36" t="s">
        <v>808</v>
      </c>
      <c r="H4" s="36" t="s">
        <v>809</v>
      </c>
      <c r="I4" s="36" t="s">
        <v>810</v>
      </c>
      <c r="J4" s="36" t="s">
        <v>811</v>
      </c>
      <c r="K4" s="36" t="s">
        <v>812</v>
      </c>
      <c r="N4" s="19" t="n"/>
    </row>
    <row customFormat="1" customHeight="1" ht="13.8" r="5" s="16" spans="1:16">
      <c r="A5" s="21" t="n">
        <v>1</v>
      </c>
      <c r="B5" s="21" t="s">
        <v>813</v>
      </c>
      <c r="C5" s="21" t="n">
        <v>3517804109</v>
      </c>
      <c r="D5" s="21" t="s">
        <v>814</v>
      </c>
      <c r="E5" s="21" t="s">
        <v>815</v>
      </c>
      <c r="F5" s="21" t="s">
        <v>816</v>
      </c>
      <c r="G5" s="21" t="n">
        <v>2010</v>
      </c>
      <c r="H5" s="22" t="s">
        <v>817</v>
      </c>
      <c r="I5" s="23">
        <f>IF((2020-G5)*0.1&gt;1,1,(2020-G5)*0.1)</f>
        <v/>
      </c>
      <c r="J5" s="39" t="n">
        <v>8</v>
      </c>
      <c r="K5" s="39" t="n">
        <v>11</v>
      </c>
      <c r="L5" s="25" t="s">
        <v>818</v>
      </c>
      <c r="M5" s="21" t="s">
        <v>456</v>
      </c>
    </row>
    <row customFormat="1" customHeight="1" ht="13.8" r="6" s="16" spans="1:16">
      <c r="A6" s="21" t="n">
        <v>2</v>
      </c>
      <c r="B6" s="21" t="s">
        <v>813</v>
      </c>
      <c r="C6" s="21" t="n">
        <v>3503005709</v>
      </c>
      <c r="D6" s="21" t="s">
        <v>819</v>
      </c>
      <c r="E6" s="21" t="s">
        <v>820</v>
      </c>
      <c r="F6" s="21" t="s">
        <v>821</v>
      </c>
      <c r="G6" s="21" t="n">
        <v>2018</v>
      </c>
      <c r="H6" s="22" t="s">
        <v>817</v>
      </c>
      <c r="I6" s="23">
        <f>IF((2020-G6)*0.1&gt;1,1,(2020-G6)*0.1)</f>
        <v/>
      </c>
      <c r="J6" s="39" t="n">
        <v>24</v>
      </c>
      <c r="K6" s="39" t="n">
        <v>40</v>
      </c>
      <c r="L6" s="25" t="s">
        <v>818</v>
      </c>
      <c r="M6" s="21" t="s">
        <v>456</v>
      </c>
    </row>
    <row customFormat="1" customHeight="1" ht="13.8" r="7" s="16" spans="1:16">
      <c r="A7" s="21" t="n">
        <v>3</v>
      </c>
      <c r="B7" s="21" t="s">
        <v>813</v>
      </c>
      <c r="C7" s="21" t="n">
        <v>3503005709</v>
      </c>
      <c r="D7" s="21" t="s">
        <v>822</v>
      </c>
      <c r="E7" s="21" t="n">
        <v>65115</v>
      </c>
      <c r="F7" s="21" t="s">
        <v>821</v>
      </c>
      <c r="G7" s="21" t="n">
        <v>2018</v>
      </c>
      <c r="H7" s="22" t="s">
        <v>817</v>
      </c>
      <c r="I7" s="23">
        <f>IF((2020-G7)*0.1&gt;1,1,(2020-G7)*0.1)</f>
        <v/>
      </c>
      <c r="J7" s="39" t="n">
        <v>19</v>
      </c>
      <c r="K7" s="39" t="n">
        <v>25</v>
      </c>
      <c r="L7" s="25" t="s">
        <v>818</v>
      </c>
      <c r="M7" s="21" t="s">
        <v>456</v>
      </c>
    </row>
    <row customFormat="1" customHeight="1" ht="13.8" r="8" s="16" spans="1:16">
      <c r="A8" s="21" t="n">
        <v>4</v>
      </c>
      <c r="B8" s="21" t="s">
        <v>813</v>
      </c>
      <c r="C8" s="21" t="n">
        <v>3503005709</v>
      </c>
      <c r="D8" s="21" t="s">
        <v>823</v>
      </c>
      <c r="E8" s="21" t="n">
        <v>33091</v>
      </c>
      <c r="F8" s="21" t="s">
        <v>816</v>
      </c>
      <c r="G8" s="21" t="n">
        <v>2011</v>
      </c>
      <c r="H8" s="22" t="s">
        <v>817</v>
      </c>
      <c r="I8" s="23">
        <f>IF((2020-G8)*0.1&gt;1,1,(2020-G8)*0.1)</f>
        <v/>
      </c>
      <c r="J8" s="39" t="n">
        <v>7.5</v>
      </c>
      <c r="K8" s="39" t="n">
        <v>8.1</v>
      </c>
      <c r="L8" s="25" t="s">
        <v>818</v>
      </c>
      <c r="M8" s="21" t="s">
        <v>456</v>
      </c>
    </row>
    <row customFormat="1" customHeight="1" ht="13.8" r="9" s="16" spans="1:16">
      <c r="A9" s="21" t="n">
        <v>5</v>
      </c>
      <c r="B9" s="21" t="s">
        <v>813</v>
      </c>
      <c r="C9" s="21" t="n">
        <v>3503005709</v>
      </c>
      <c r="D9" s="21" t="s">
        <v>822</v>
      </c>
      <c r="E9" s="21" t="n">
        <v>43253</v>
      </c>
      <c r="F9" s="21" t="s">
        <v>816</v>
      </c>
      <c r="G9" s="21" t="n">
        <v>2012</v>
      </c>
      <c r="H9" s="22" t="s">
        <v>817</v>
      </c>
      <c r="I9" s="23">
        <f>IF((2020-G9)*0.1&gt;1,1,(2020-G9)*0.1)</f>
        <v/>
      </c>
      <c r="J9" s="39" t="n">
        <v>18</v>
      </c>
      <c r="K9" s="39" t="n">
        <v>15.5</v>
      </c>
      <c r="L9" s="25" t="s">
        <v>818</v>
      </c>
      <c r="M9" s="21" t="s">
        <v>456</v>
      </c>
    </row>
    <row customFormat="1" customHeight="1" ht="13.8" r="10" s="16" spans="1:16">
      <c r="A10" s="21" t="n">
        <v>6</v>
      </c>
      <c r="B10" s="21" t="s">
        <v>813</v>
      </c>
      <c r="C10" s="21" t="n">
        <v>3503005709</v>
      </c>
      <c r="D10" s="21" t="s">
        <v>822</v>
      </c>
      <c r="E10" s="21" t="n">
        <v>43253</v>
      </c>
      <c r="F10" s="21" t="s">
        <v>816</v>
      </c>
      <c r="G10" s="21" t="n">
        <v>2011</v>
      </c>
      <c r="H10" s="22" t="s">
        <v>817</v>
      </c>
      <c r="I10" s="23">
        <f>IF((2020-G10)*0.1&gt;1,1,(2020-G10)*0.1)</f>
        <v/>
      </c>
      <c r="J10" s="39" t="n">
        <v>18</v>
      </c>
      <c r="K10" s="39" t="n">
        <v>15.2</v>
      </c>
      <c r="L10" s="25" t="s">
        <v>818</v>
      </c>
      <c r="M10" s="21" t="s">
        <v>456</v>
      </c>
    </row>
    <row customFormat="1" customHeight="1" ht="13.8" r="11" s="16" spans="1:16">
      <c r="A11" s="21" t="n">
        <v>7</v>
      </c>
      <c r="B11" s="21" t="s">
        <v>813</v>
      </c>
      <c r="C11" s="21" t="n">
        <v>3503005709</v>
      </c>
      <c r="D11" s="21" t="s">
        <v>824</v>
      </c>
      <c r="E11" s="21" t="s">
        <v>825</v>
      </c>
      <c r="F11" s="21" t="s">
        <v>821</v>
      </c>
      <c r="G11" s="21" t="n">
        <v>2012</v>
      </c>
      <c r="H11" s="22" t="s">
        <v>817</v>
      </c>
      <c r="I11" s="23">
        <f>IF((2020-G11)*0.1&gt;1,1,(2020-G11)*0.1)</f>
        <v/>
      </c>
      <c r="J11" s="39" t="n">
        <v>8</v>
      </c>
      <c r="K11" s="39" t="n">
        <v>7.5</v>
      </c>
      <c r="L11" s="25" t="s">
        <v>818</v>
      </c>
      <c r="M11" s="21" t="s">
        <v>456</v>
      </c>
    </row>
    <row customFormat="1" customHeight="1" ht="13.8" r="12" s="16" spans="1:16">
      <c r="A12" s="21" t="n">
        <v>8</v>
      </c>
      <c r="B12" s="21" t="s">
        <v>813</v>
      </c>
      <c r="C12" s="21" t="n">
        <v>3503005709</v>
      </c>
      <c r="D12" s="21" t="s">
        <v>822</v>
      </c>
      <c r="E12" s="21" t="n">
        <v>65115</v>
      </c>
      <c r="F12" s="21" t="s">
        <v>821</v>
      </c>
      <c r="G12" s="21" t="n">
        <v>2012</v>
      </c>
      <c r="H12" s="22" t="s">
        <v>817</v>
      </c>
      <c r="I12" s="23">
        <f>IF((2020-G12)*0.1&gt;1,1,(2020-G12)*0.1)</f>
        <v/>
      </c>
      <c r="J12" s="39" t="n">
        <v>19</v>
      </c>
      <c r="K12" s="39" t="n">
        <v>21.5</v>
      </c>
      <c r="L12" s="25" t="s">
        <v>818</v>
      </c>
      <c r="M12" s="21" t="s">
        <v>456</v>
      </c>
    </row>
    <row customFormat="1" customHeight="1" ht="13.8" r="13" s="16" spans="1:16">
      <c r="A13" s="21" t="n">
        <v>9</v>
      </c>
      <c r="B13" s="21" t="s">
        <v>813</v>
      </c>
      <c r="C13" s="21" t="n">
        <v>3503005709</v>
      </c>
      <c r="D13" s="21" t="s">
        <v>822</v>
      </c>
      <c r="E13" s="21" t="n">
        <v>6365</v>
      </c>
      <c r="F13" s="21" t="s">
        <v>821</v>
      </c>
      <c r="G13" s="21" t="n">
        <v>2011</v>
      </c>
      <c r="H13" s="22" t="s">
        <v>817</v>
      </c>
      <c r="I13" s="23">
        <f>IF((2020-G13)*0.1&gt;1,1,(2020-G13)*0.1)</f>
        <v/>
      </c>
      <c r="J13" s="39" t="n">
        <v>17</v>
      </c>
      <c r="K13" s="39" t="n">
        <v>19.8</v>
      </c>
      <c r="L13" s="25" t="s">
        <v>818</v>
      </c>
      <c r="M13" s="21" t="s">
        <v>456</v>
      </c>
    </row>
    <row customFormat="1" customHeight="1" ht="13.8" r="14" s="16" spans="1:16">
      <c r="A14" s="21" t="n">
        <v>10</v>
      </c>
      <c r="B14" s="21" t="s">
        <v>813</v>
      </c>
      <c r="C14" s="21" t="n">
        <v>3503005709</v>
      </c>
      <c r="D14" s="21" t="s">
        <v>826</v>
      </c>
      <c r="E14" s="21" t="s">
        <v>820</v>
      </c>
      <c r="F14" s="21" t="s">
        <v>821</v>
      </c>
      <c r="G14" s="21" t="n">
        <v>2013</v>
      </c>
      <c r="H14" s="22" t="s">
        <v>817</v>
      </c>
      <c r="I14" s="23">
        <f>IF((2020-G14)*0.1&gt;1,1,(2020-G14)*0.1)</f>
        <v/>
      </c>
      <c r="J14" s="39" t="n">
        <v>24</v>
      </c>
      <c r="K14" s="39" t="n">
        <v>40</v>
      </c>
      <c r="L14" s="25" t="s">
        <v>818</v>
      </c>
      <c r="M14" s="21" t="s">
        <v>456</v>
      </c>
    </row>
    <row customFormat="1" customHeight="1" ht="13.8" r="15" s="16" spans="1:16">
      <c r="A15" s="21" t="n">
        <v>11</v>
      </c>
      <c r="B15" s="21" t="s">
        <v>813</v>
      </c>
      <c r="C15" s="21" t="n">
        <v>3503005709</v>
      </c>
      <c r="D15" s="21" t="s">
        <v>826</v>
      </c>
      <c r="E15" s="21" t="s">
        <v>827</v>
      </c>
      <c r="F15" s="21" t="s">
        <v>821</v>
      </c>
      <c r="G15" s="21" t="n">
        <v>2013</v>
      </c>
      <c r="H15" s="22" t="s">
        <v>817</v>
      </c>
      <c r="I15" s="23">
        <f>IF((2020-G15)*0.1&gt;1,1,(2020-G15)*0.1)</f>
        <v/>
      </c>
      <c r="J15" s="39" t="n">
        <v>16</v>
      </c>
      <c r="K15" s="39" t="n">
        <v>19</v>
      </c>
      <c r="L15" s="25" t="s">
        <v>818</v>
      </c>
      <c r="M15" s="21" t="s">
        <v>456</v>
      </c>
    </row>
    <row customFormat="1" customHeight="1" ht="13.8" r="16" s="16" spans="1:16">
      <c r="A16" s="21" t="n">
        <v>12</v>
      </c>
      <c r="B16" s="21" t="s">
        <v>813</v>
      </c>
      <c r="C16" s="21" t="n">
        <v>3503005709</v>
      </c>
      <c r="D16" s="21" t="s">
        <v>828</v>
      </c>
      <c r="E16" s="21" t="s">
        <v>829</v>
      </c>
      <c r="F16" s="21" t="s">
        <v>821</v>
      </c>
      <c r="G16" s="21" t="n">
        <v>2018</v>
      </c>
      <c r="H16" s="22" t="s">
        <v>817</v>
      </c>
      <c r="I16" s="23">
        <f>IF((2020-G16)*0.1&gt;1,1,(2020-G16)*0.1)</f>
        <v/>
      </c>
      <c r="J16" s="39" t="n">
        <v>16</v>
      </c>
      <c r="K16" s="39" t="n">
        <v>18</v>
      </c>
      <c r="L16" s="25" t="s">
        <v>818</v>
      </c>
      <c r="M16" s="21" t="s">
        <v>456</v>
      </c>
    </row>
    <row customFormat="1" customHeight="1" ht="13.8" r="17" s="16" spans="1:16">
      <c r="A17" s="21" t="n">
        <v>13</v>
      </c>
      <c r="B17" s="21" t="s">
        <v>813</v>
      </c>
      <c r="C17" s="21" t="n">
        <v>3503005709</v>
      </c>
      <c r="D17" s="21" t="s">
        <v>822</v>
      </c>
      <c r="E17" s="21" t="n">
        <v>53605</v>
      </c>
      <c r="F17" s="21" t="s">
        <v>821</v>
      </c>
      <c r="G17" s="21" t="n">
        <v>2014</v>
      </c>
      <c r="H17" s="22" t="s">
        <v>817</v>
      </c>
      <c r="I17" s="23">
        <f>IF((2020-G17)*0.1&gt;1,1,(2020-G17)*0.1)</f>
        <v/>
      </c>
      <c r="J17" s="39" t="n">
        <v>16</v>
      </c>
      <c r="K17" s="39" t="n">
        <v>18</v>
      </c>
      <c r="L17" s="25" t="s">
        <v>818</v>
      </c>
      <c r="M17" s="21" t="s">
        <v>456</v>
      </c>
    </row>
    <row customFormat="1" customHeight="1" ht="13.8" r="18" s="16" spans="1:16">
      <c r="A18" s="21" t="n">
        <v>14</v>
      </c>
      <c r="B18" s="21" t="s">
        <v>813</v>
      </c>
      <c r="C18" s="21" t="n">
        <v>3503005709</v>
      </c>
      <c r="D18" s="21" t="s">
        <v>828</v>
      </c>
      <c r="E18" s="21" t="s">
        <v>830</v>
      </c>
      <c r="F18" s="21" t="s">
        <v>821</v>
      </c>
      <c r="G18" s="21" t="n">
        <v>2019</v>
      </c>
      <c r="H18" s="22" t="s">
        <v>817</v>
      </c>
      <c r="I18" s="23">
        <f>IF((2020-G18)*0.1&gt;1,1,(2020-G18)*0.1)</f>
        <v/>
      </c>
      <c r="J18" s="39" t="n">
        <v>16</v>
      </c>
      <c r="K18" s="39" t="n">
        <v>18</v>
      </c>
      <c r="L18" s="25" t="s">
        <v>818</v>
      </c>
      <c r="M18" s="21" t="s">
        <v>456</v>
      </c>
    </row>
    <row customFormat="1" customHeight="1" ht="13.8" r="19" s="16" spans="1:16">
      <c r="A19" s="21" t="n">
        <v>15</v>
      </c>
      <c r="B19" s="21" t="s">
        <v>813</v>
      </c>
      <c r="C19" s="21" t="n">
        <v>3503005709</v>
      </c>
      <c r="D19" s="21" t="s">
        <v>828</v>
      </c>
      <c r="E19" s="21" t="n">
        <v>770407</v>
      </c>
      <c r="F19" s="21" t="s">
        <v>831</v>
      </c>
      <c r="G19" s="21" t="n">
        <v>2019</v>
      </c>
      <c r="H19" s="22" t="s">
        <v>817</v>
      </c>
      <c r="I19" s="23">
        <f>IF((2020-G19)*0.1&gt;1,1,(2020-G19)*0.1)</f>
        <v/>
      </c>
      <c r="J19" s="39" t="n">
        <v>30</v>
      </c>
      <c r="K19" s="39" t="n">
        <v>33.5</v>
      </c>
      <c r="L19" s="25" t="s">
        <v>818</v>
      </c>
      <c r="M19" s="21" t="s">
        <v>456</v>
      </c>
    </row>
    <row customFormat="1" customHeight="1" ht="13.8" r="20" s="16" spans="1:16">
      <c r="A20" s="21" t="n">
        <v>16</v>
      </c>
      <c r="B20" s="21" t="s">
        <v>813</v>
      </c>
      <c r="C20" s="21" t="n">
        <v>3503005709</v>
      </c>
      <c r="D20" s="21" t="s">
        <v>828</v>
      </c>
      <c r="E20" s="21" t="n">
        <v>770408</v>
      </c>
      <c r="F20" s="21" t="s">
        <v>831</v>
      </c>
      <c r="G20" s="21" t="n">
        <v>2019</v>
      </c>
      <c r="H20" s="22" t="s">
        <v>817</v>
      </c>
      <c r="I20" s="23">
        <f>IF((2020-G20)*0.1&gt;1,1,(2020-G20)*0.1)</f>
        <v/>
      </c>
      <c r="J20" s="39" t="n">
        <v>30</v>
      </c>
      <c r="K20" s="39" t="n">
        <v>33.5</v>
      </c>
      <c r="L20" s="25" t="s">
        <v>818</v>
      </c>
      <c r="M20" s="21" t="s">
        <v>456</v>
      </c>
    </row>
    <row customFormat="1" customHeight="1" ht="13.8" r="21" s="16" spans="1:16">
      <c r="A21" s="21" t="n">
        <v>17</v>
      </c>
      <c r="B21" s="21" t="s">
        <v>813</v>
      </c>
      <c r="C21" s="21" t="n">
        <v>3503005709</v>
      </c>
      <c r="D21" s="21" t="s">
        <v>828</v>
      </c>
      <c r="E21" s="21" t="n">
        <v>770409</v>
      </c>
      <c r="F21" s="21" t="s">
        <v>831</v>
      </c>
      <c r="G21" s="21" t="n">
        <v>2019</v>
      </c>
      <c r="H21" s="22" t="s">
        <v>817</v>
      </c>
      <c r="I21" s="23">
        <f>IF((2020-G21)*0.1&gt;1,1,(2020-G21)*0.1)</f>
        <v/>
      </c>
      <c r="J21" s="39" t="n">
        <v>30</v>
      </c>
      <c r="K21" s="39" t="n">
        <v>33.5</v>
      </c>
      <c r="L21" s="25" t="s">
        <v>818</v>
      </c>
      <c r="M21" s="21" t="s">
        <v>456</v>
      </c>
    </row>
    <row customFormat="1" customHeight="1" ht="13.8" r="22" s="16" spans="1:16">
      <c r="A22" s="21" t="n">
        <v>18</v>
      </c>
      <c r="B22" s="21" t="s">
        <v>813</v>
      </c>
      <c r="C22" s="21" t="n">
        <v>3503005709</v>
      </c>
      <c r="D22" s="21" t="s">
        <v>826</v>
      </c>
      <c r="E22" s="21" t="s">
        <v>832</v>
      </c>
      <c r="F22" s="21" t="s">
        <v>831</v>
      </c>
      <c r="G22" s="21" t="n">
        <v>2012</v>
      </c>
      <c r="H22" s="22" t="s">
        <v>817</v>
      </c>
      <c r="I22" s="23">
        <f>IF((2020-G22)*0.1&gt;1,1,(2020-G22)*0.1)</f>
        <v/>
      </c>
      <c r="J22" s="39" t="n">
        <v>8</v>
      </c>
      <c r="K22" s="39" t="n">
        <v>33</v>
      </c>
      <c r="L22" s="25" t="s">
        <v>818</v>
      </c>
      <c r="M22" s="21" t="s">
        <v>456</v>
      </c>
    </row>
    <row customFormat="1" customHeight="1" ht="13.8" r="23" s="16" spans="1:16">
      <c r="A23" s="21" t="n">
        <v>19</v>
      </c>
      <c r="B23" s="21" t="s">
        <v>813</v>
      </c>
      <c r="C23" s="21" t="n">
        <v>3503005709</v>
      </c>
      <c r="D23" s="21" t="s">
        <v>822</v>
      </c>
      <c r="E23" s="21" t="n">
        <v>4501</v>
      </c>
      <c r="F23" s="21" t="s">
        <v>831</v>
      </c>
      <c r="G23" s="21" t="n">
        <v>2012</v>
      </c>
      <c r="H23" s="22" t="s">
        <v>817</v>
      </c>
      <c r="I23" s="23">
        <f>IF((2020-G23)*0.1&gt;1,1,(2020-G23)*0.1)</f>
        <v/>
      </c>
      <c r="J23" s="39" t="n">
        <v>8</v>
      </c>
      <c r="K23" s="39" t="n">
        <v>13.1</v>
      </c>
      <c r="L23" s="25" t="s">
        <v>818</v>
      </c>
      <c r="M23" s="21" t="s">
        <v>456</v>
      </c>
    </row>
    <row customFormat="1" customHeight="1" ht="13.8" r="24" s="16" spans="1:16">
      <c r="A24" s="21" t="n">
        <v>20</v>
      </c>
      <c r="B24" s="21" t="s">
        <v>813</v>
      </c>
      <c r="C24" s="21" t="n">
        <v>3503005709</v>
      </c>
      <c r="D24" s="21" t="s">
        <v>822</v>
      </c>
      <c r="E24" s="21" t="n">
        <v>43255</v>
      </c>
      <c r="F24" s="21" t="s">
        <v>831</v>
      </c>
      <c r="G24" s="21" t="n">
        <v>2018</v>
      </c>
      <c r="H24" s="22" t="s">
        <v>817</v>
      </c>
      <c r="I24" s="23">
        <f>IF((2020-G24)*0.1&gt;1,1,(2020-G24)*0.1)</f>
        <v/>
      </c>
      <c r="J24" s="39" t="n">
        <v>8</v>
      </c>
      <c r="K24" s="39" t="n">
        <v>15.5</v>
      </c>
      <c r="L24" s="25" t="s">
        <v>818</v>
      </c>
      <c r="M24" s="21" t="s">
        <v>456</v>
      </c>
    </row>
    <row customFormat="1" customHeight="1" ht="13.8" r="25" s="16" spans="1:16">
      <c r="A25" s="21" t="n">
        <v>21</v>
      </c>
      <c r="B25" s="21" t="s">
        <v>813</v>
      </c>
      <c r="C25" s="21" t="n">
        <v>3503005709</v>
      </c>
      <c r="D25" s="21" t="s">
        <v>822</v>
      </c>
      <c r="E25" s="21" t="n">
        <v>43255</v>
      </c>
      <c r="F25" s="21" t="s">
        <v>831</v>
      </c>
      <c r="G25" s="21" t="n">
        <v>2018</v>
      </c>
      <c r="H25" s="22" t="s">
        <v>817</v>
      </c>
      <c r="I25" s="23">
        <f>IF((2020-G25)*0.1&gt;1,1,(2020-G25)*0.1)</f>
        <v/>
      </c>
      <c r="J25" s="39" t="n">
        <v>8</v>
      </c>
      <c r="K25" s="39" t="n">
        <v>15.5</v>
      </c>
      <c r="L25" s="25" t="s">
        <v>818</v>
      </c>
      <c r="M25" s="21" t="s">
        <v>456</v>
      </c>
    </row>
    <row customFormat="1" customHeight="1" ht="13.8" r="26" s="16" spans="1:16">
      <c r="A26" s="21" t="n">
        <v>22</v>
      </c>
      <c r="B26" s="21" t="s">
        <v>813</v>
      </c>
      <c r="C26" s="21" t="n">
        <v>3503005709</v>
      </c>
      <c r="D26" s="21" t="s">
        <v>826</v>
      </c>
      <c r="E26" s="21" t="s">
        <v>820</v>
      </c>
      <c r="F26" s="21" t="s">
        <v>831</v>
      </c>
      <c r="G26" s="21" t="n">
        <v>2012</v>
      </c>
      <c r="H26" s="22" t="s">
        <v>817</v>
      </c>
      <c r="I26" s="23">
        <f>IF((2020-G26)*0.1&gt;1,1,(2020-G26)*0.1)</f>
        <v/>
      </c>
      <c r="J26" s="39" t="s">
        <v>833</v>
      </c>
      <c r="K26" s="39" t="n">
        <v>33</v>
      </c>
      <c r="L26" s="25" t="s">
        <v>818</v>
      </c>
      <c r="M26" s="21" t="s">
        <v>456</v>
      </c>
    </row>
    <row customFormat="1" customHeight="1" ht="13.8" r="27" s="16" spans="1:16">
      <c r="A27" s="21" t="n">
        <v>23</v>
      </c>
      <c r="B27" s="21" t="s">
        <v>834</v>
      </c>
      <c r="C27" s="21" t="n">
        <v>3503005709</v>
      </c>
      <c r="D27" s="21" t="s">
        <v>822</v>
      </c>
      <c r="E27" s="21" t="n">
        <v>65115</v>
      </c>
      <c r="F27" s="21" t="s">
        <v>831</v>
      </c>
      <c r="G27" s="21" t="n">
        <v>2012</v>
      </c>
      <c r="H27" s="22" t="s">
        <v>817</v>
      </c>
      <c r="I27" s="23">
        <f>IF((2020-G27)*0.1&gt;1,1,(2020-G27)*0.1)</f>
        <v/>
      </c>
      <c r="J27" s="39" t="s">
        <v>833</v>
      </c>
      <c r="K27" s="39" t="n">
        <v>29.9</v>
      </c>
      <c r="L27" s="25" t="s">
        <v>818</v>
      </c>
      <c r="M27" s="21" t="s">
        <v>456</v>
      </c>
    </row>
    <row customFormat="1" customHeight="1" ht="13.8" r="28" s="16" spans="1:16">
      <c r="A28" s="21" t="n">
        <v>24</v>
      </c>
      <c r="B28" s="21" t="s">
        <v>834</v>
      </c>
      <c r="C28" s="21" t="n">
        <v>3503005709</v>
      </c>
      <c r="D28" s="21" t="s">
        <v>835</v>
      </c>
      <c r="E28" s="21" t="s">
        <v>836</v>
      </c>
      <c r="F28" s="21" t="s">
        <v>821</v>
      </c>
      <c r="G28" s="21" t="n">
        <v>2013</v>
      </c>
      <c r="H28" s="22" t="s">
        <v>817</v>
      </c>
      <c r="I28" s="23">
        <f>IF((2020-G28)*0.1&gt;1,1,(2020-G28)*0.1)</f>
        <v/>
      </c>
      <c r="J28" s="39" t="n">
        <v>18</v>
      </c>
      <c r="K28" s="39" t="n">
        <v>12.5</v>
      </c>
      <c r="L28" s="25" t="s">
        <v>837</v>
      </c>
      <c r="M28" s="21" t="s">
        <v>456</v>
      </c>
    </row>
    <row customFormat="1" customHeight="1" ht="13.8" r="29" s="16" spans="1:16">
      <c r="A29" s="21" t="n">
        <v>25</v>
      </c>
      <c r="B29" s="21" t="s">
        <v>834</v>
      </c>
      <c r="C29" s="21" t="n">
        <v>3503005709</v>
      </c>
      <c r="D29" s="21" t="s">
        <v>835</v>
      </c>
      <c r="E29" s="21" t="s">
        <v>838</v>
      </c>
      <c r="F29" s="21" t="s">
        <v>821</v>
      </c>
      <c r="G29" s="21" t="n">
        <v>2018</v>
      </c>
      <c r="H29" s="22" t="s">
        <v>817</v>
      </c>
      <c r="I29" s="23">
        <f>IF((2020-G29)*0.1&gt;1,1,(2020-G29)*0.1)</f>
        <v/>
      </c>
      <c r="J29" s="39" t="n">
        <v>18</v>
      </c>
      <c r="K29" s="39" t="n">
        <v>12.68</v>
      </c>
      <c r="L29" s="25" t="s">
        <v>839</v>
      </c>
      <c r="M29" s="21" t="s">
        <v>456</v>
      </c>
    </row>
    <row customFormat="1" customHeight="1" ht="13.8" r="30" s="16" spans="1:16">
      <c r="A30" s="21" t="n">
        <v>26</v>
      </c>
      <c r="B30" s="21" t="s">
        <v>834</v>
      </c>
      <c r="C30" s="21" t="n">
        <v>3503005709</v>
      </c>
      <c r="D30" s="21" t="s">
        <v>835</v>
      </c>
      <c r="E30" s="21" t="s">
        <v>836</v>
      </c>
      <c r="F30" s="21" t="s">
        <v>821</v>
      </c>
      <c r="G30" s="21" t="n">
        <v>2013</v>
      </c>
      <c r="H30" s="22" t="s">
        <v>817</v>
      </c>
      <c r="I30" s="23">
        <f>IF((2020-G30)*0.1&gt;1,1,(2020-G30)*0.1)</f>
        <v/>
      </c>
      <c r="J30" s="39" t="n">
        <v>16</v>
      </c>
      <c r="K30" s="39" t="n">
        <v>12.8</v>
      </c>
      <c r="L30" s="25" t="s">
        <v>818</v>
      </c>
      <c r="M30" s="21" t="s">
        <v>456</v>
      </c>
    </row>
    <row customFormat="1" customHeight="1" ht="13.8" r="31" s="16" spans="1:16">
      <c r="A31" s="21" t="n">
        <v>27</v>
      </c>
      <c r="B31" s="21" t="s">
        <v>834</v>
      </c>
      <c r="C31" s="21" t="n">
        <v>3503005709</v>
      </c>
      <c r="D31" s="21" t="s">
        <v>840</v>
      </c>
      <c r="E31" s="21" t="s">
        <v>841</v>
      </c>
      <c r="F31" s="21" t="s">
        <v>831</v>
      </c>
      <c r="G31" s="21" t="n">
        <v>2018</v>
      </c>
      <c r="H31" s="22" t="s">
        <v>817</v>
      </c>
      <c r="I31" s="23">
        <f>IF((2020-G31)*0.1&gt;1,1,(2020-G31)*0.1)</f>
        <v/>
      </c>
      <c r="J31" s="39" t="n">
        <v>25.3</v>
      </c>
      <c r="K31" s="39" t="n">
        <v>11.8</v>
      </c>
      <c r="L31" s="25" t="s">
        <v>818</v>
      </c>
      <c r="M31" s="21" t="s">
        <v>456</v>
      </c>
    </row>
    <row customFormat="1" customHeight="1" ht="13.8" r="32" s="16" spans="1:16">
      <c r="A32" s="21" t="n">
        <v>28</v>
      </c>
      <c r="B32" s="21" t="s">
        <v>834</v>
      </c>
      <c r="C32" s="21" t="n">
        <v>3503005709</v>
      </c>
      <c r="D32" s="21" t="s">
        <v>842</v>
      </c>
      <c r="E32" s="21" t="n">
        <v>35071</v>
      </c>
      <c r="F32" s="21" t="s">
        <v>843</v>
      </c>
      <c r="G32" s="21" t="n">
        <v>2016</v>
      </c>
      <c r="H32" s="22" t="s">
        <v>817</v>
      </c>
      <c r="I32" s="23">
        <f>IF((2020-G32)*0.1&gt;1,1,(2020-G32)*0.1)</f>
        <v/>
      </c>
      <c r="J32" s="39" t="n">
        <v>5.4</v>
      </c>
      <c r="K32" s="39" t="n">
        <v>3.94</v>
      </c>
      <c r="L32" s="25" t="s">
        <v>837</v>
      </c>
      <c r="M32" s="21" t="s">
        <v>456</v>
      </c>
    </row>
    <row customFormat="1" customHeight="1" ht="13.8" r="33" s="16" spans="1:16">
      <c r="A33" s="21" t="n">
        <v>29</v>
      </c>
      <c r="B33" s="21" t="s">
        <v>834</v>
      </c>
      <c r="C33" s="21" t="n">
        <v>3503005709</v>
      </c>
      <c r="D33" s="21" t="s">
        <v>835</v>
      </c>
      <c r="E33" s="21" t="s">
        <v>838</v>
      </c>
      <c r="F33" s="21" t="s">
        <v>821</v>
      </c>
      <c r="G33" s="21" t="n">
        <v>2019</v>
      </c>
      <c r="H33" s="22" t="s">
        <v>817</v>
      </c>
      <c r="I33" s="23">
        <f>IF((2020-G33)*0.1&gt;1,1,(2020-G33)*0.1)</f>
        <v/>
      </c>
      <c r="J33" s="39" t="n">
        <v>18</v>
      </c>
      <c r="K33" s="39" t="n">
        <v>12.44</v>
      </c>
      <c r="L33" s="25" t="s">
        <v>837</v>
      </c>
      <c r="M33" s="21" t="s">
        <v>456</v>
      </c>
    </row>
    <row customFormat="1" customHeight="1" ht="13.8" r="34" s="16" spans="1:16">
      <c r="A34" s="21" t="n">
        <v>30</v>
      </c>
      <c r="B34" s="21" t="s">
        <v>844</v>
      </c>
      <c r="C34" s="21" t="n">
        <v>3503005709</v>
      </c>
      <c r="D34" s="21" t="s">
        <v>842</v>
      </c>
      <c r="E34" s="21" t="n">
        <v>35071</v>
      </c>
      <c r="F34" s="21" t="s">
        <v>843</v>
      </c>
      <c r="G34" s="21" t="n">
        <v>2006</v>
      </c>
      <c r="H34" s="22" t="s">
        <v>817</v>
      </c>
      <c r="I34" s="23">
        <f>IF((2020-G34)*0.1&gt;1,1,(2020-G34)*0.1)</f>
        <v/>
      </c>
      <c r="J34" s="39" t="n">
        <v>5.4</v>
      </c>
      <c r="K34" s="39" t="n">
        <v>3.94</v>
      </c>
      <c r="L34" s="25" t="s">
        <v>837</v>
      </c>
      <c r="M34" s="21" t="s">
        <v>456</v>
      </c>
    </row>
    <row customFormat="1" customHeight="1" ht="13.8" r="35" s="16" spans="1:16">
      <c r="A35" s="21" t="n">
        <v>31</v>
      </c>
      <c r="B35" s="21" t="s">
        <v>844</v>
      </c>
      <c r="C35" s="21" t="n">
        <v>3503005709</v>
      </c>
      <c r="D35" s="21" t="s">
        <v>842</v>
      </c>
      <c r="E35" s="21" t="n">
        <v>3309</v>
      </c>
      <c r="F35" s="21" t="s">
        <v>816</v>
      </c>
      <c r="G35" s="21" t="n">
        <v>2016</v>
      </c>
      <c r="H35" s="22" t="s">
        <v>817</v>
      </c>
      <c r="I35" s="23">
        <f>IF((2020-G35)*0.1&gt;1,1,(2020-G35)*0.1)</f>
        <v/>
      </c>
      <c r="J35" s="39" t="n">
        <v>8</v>
      </c>
      <c r="K35" s="39" t="n">
        <v>8.18</v>
      </c>
      <c r="L35" s="25" t="s">
        <v>818</v>
      </c>
      <c r="M35" s="21" t="s">
        <v>456</v>
      </c>
    </row>
    <row customFormat="1" customHeight="1" ht="13.8" r="36" s="16" spans="1:16">
      <c r="A36" s="21" t="n">
        <v>32</v>
      </c>
      <c r="B36" s="21" t="s">
        <v>845</v>
      </c>
      <c r="C36" s="21" t="n">
        <v>3503005709</v>
      </c>
      <c r="D36" s="21" t="s">
        <v>846</v>
      </c>
      <c r="E36" s="21" t="s">
        <v>847</v>
      </c>
      <c r="F36" s="21" t="s">
        <v>816</v>
      </c>
      <c r="G36" s="21" t="n">
        <v>2009</v>
      </c>
      <c r="H36" s="22" t="s">
        <v>817</v>
      </c>
      <c r="I36" s="23">
        <f>IF((2020-G36)*0.1&gt;1,1,(2020-G36)*0.1)</f>
        <v/>
      </c>
      <c r="J36" s="39" t="n">
        <v>22</v>
      </c>
      <c r="K36" s="39" t="n">
        <v>12.6</v>
      </c>
      <c r="L36" s="25" t="s">
        <v>837</v>
      </c>
      <c r="M36" s="21" t="s">
        <v>456</v>
      </c>
    </row>
    <row customFormat="1" customHeight="1" ht="13.8" r="37" s="16" spans="1:16">
      <c r="A37" s="21" t="n">
        <v>33</v>
      </c>
      <c r="B37" s="21" t="s">
        <v>845</v>
      </c>
      <c r="C37" s="21" t="n">
        <v>3526020439</v>
      </c>
      <c r="D37" s="21" t="s">
        <v>848</v>
      </c>
      <c r="E37" s="21" t="s">
        <v>849</v>
      </c>
      <c r="F37" s="21" t="s">
        <v>816</v>
      </c>
      <c r="G37" s="21" t="n">
        <v>2019</v>
      </c>
      <c r="H37" s="22" t="s">
        <v>817</v>
      </c>
      <c r="I37" s="23">
        <f>IF((2020-G37)*0.1&gt;1,1,(2020-G37)*0.1)</f>
        <v/>
      </c>
      <c r="J37" s="39" t="n">
        <v>9</v>
      </c>
      <c r="K37" s="39" t="n">
        <v>3.115</v>
      </c>
      <c r="L37" s="25" t="s">
        <v>837</v>
      </c>
      <c r="M37" s="21" t="s">
        <v>456</v>
      </c>
    </row>
    <row customFormat="1" customHeight="1" ht="13.8" r="38" s="16" spans="1:16">
      <c r="A38" s="21" t="n">
        <v>34</v>
      </c>
      <c r="B38" s="21" t="s">
        <v>845</v>
      </c>
      <c r="C38" s="21" t="n">
        <v>3526020439</v>
      </c>
      <c r="D38" s="21" t="s">
        <v>850</v>
      </c>
      <c r="E38" s="21" t="s">
        <v>851</v>
      </c>
      <c r="F38" s="21" t="s">
        <v>816</v>
      </c>
      <c r="G38" s="21" t="n">
        <v>2019</v>
      </c>
      <c r="H38" s="22" t="s">
        <v>817</v>
      </c>
      <c r="I38" s="23">
        <f>IF((2020-G38)*0.1&gt;1,1,(2020-G38)*0.1)</f>
        <v/>
      </c>
      <c r="J38" s="39" t="n">
        <v>22</v>
      </c>
      <c r="K38" s="39" t="n">
        <v>7.66</v>
      </c>
      <c r="L38" s="25" t="s">
        <v>837</v>
      </c>
      <c r="M38" s="21" t="s">
        <v>456</v>
      </c>
    </row>
    <row customFormat="1" customHeight="1" ht="13.8" r="39" s="16" spans="1:16">
      <c r="A39" s="21" t="n">
        <v>35</v>
      </c>
      <c r="B39" s="21" t="s">
        <v>845</v>
      </c>
      <c r="C39" s="21" t="n">
        <v>3526020439</v>
      </c>
      <c r="D39" s="21" t="s">
        <v>852</v>
      </c>
      <c r="E39" s="21" t="s">
        <v>853</v>
      </c>
      <c r="F39" s="21" t="s">
        <v>821</v>
      </c>
      <c r="G39" s="21" t="n">
        <v>2019</v>
      </c>
      <c r="H39" s="22" t="s">
        <v>817</v>
      </c>
      <c r="I39" s="23">
        <f>IF((2020-G39)*0.1&gt;1,1,(2020-G39)*0.1)</f>
        <v/>
      </c>
      <c r="J39" s="39" t="n">
        <v>19</v>
      </c>
      <c r="K39" s="39" t="n">
        <v>7.52</v>
      </c>
      <c r="L39" s="25" t="s">
        <v>837</v>
      </c>
      <c r="M39" s="21" t="s">
        <v>456</v>
      </c>
    </row>
    <row customFormat="1" customHeight="1" ht="13.8" r="40" s="16" spans="1:16">
      <c r="A40" s="21" t="n">
        <v>36</v>
      </c>
      <c r="B40" s="21" t="s">
        <v>845</v>
      </c>
      <c r="C40" s="21" t="n">
        <v>3526020439</v>
      </c>
      <c r="D40" s="21" t="s">
        <v>848</v>
      </c>
      <c r="E40" s="21" t="s">
        <v>849</v>
      </c>
      <c r="F40" s="21" t="s">
        <v>816</v>
      </c>
      <c r="G40" s="21" t="n">
        <v>2017</v>
      </c>
      <c r="H40" s="22" t="s">
        <v>817</v>
      </c>
      <c r="I40" s="23">
        <f>IF((2020-G40)*0.1&gt;1,1,(2020-G40)*0.1)</f>
        <v/>
      </c>
      <c r="J40" s="39" t="n">
        <v>9</v>
      </c>
      <c r="K40" s="39" t="n">
        <v>3.115</v>
      </c>
      <c r="L40" s="25" t="s">
        <v>837</v>
      </c>
      <c r="M40" s="21" t="s">
        <v>456</v>
      </c>
    </row>
    <row customFormat="1" customHeight="1" ht="13.8" r="41" s="16" spans="1:16">
      <c r="A41" s="21" t="n">
        <v>37</v>
      </c>
      <c r="B41" s="21" t="s">
        <v>845</v>
      </c>
      <c r="C41" s="21" t="n">
        <v>3526020439</v>
      </c>
      <c r="D41" s="21" t="s">
        <v>854</v>
      </c>
      <c r="E41" s="21" t="s">
        <v>815</v>
      </c>
      <c r="F41" s="21" t="s">
        <v>816</v>
      </c>
      <c r="G41" s="21" t="n">
        <v>2014</v>
      </c>
      <c r="H41" s="22" t="s">
        <v>817</v>
      </c>
      <c r="I41" s="23">
        <f>IF((2020-G41)*0.1&gt;1,1,(2020-G41)*0.1)</f>
        <v/>
      </c>
      <c r="J41" s="39" t="n">
        <v>8</v>
      </c>
      <c r="K41" s="39" t="n">
        <v>3.12</v>
      </c>
      <c r="L41" s="25" t="s">
        <v>837</v>
      </c>
      <c r="M41" s="21" t="s">
        <v>456</v>
      </c>
    </row>
    <row customFormat="1" customHeight="1" ht="13.8" r="42" s="16" spans="1:16">
      <c r="A42" s="21" t="n">
        <v>38</v>
      </c>
      <c r="B42" s="21" t="s">
        <v>845</v>
      </c>
      <c r="C42" s="21" t="n">
        <v>3526020439</v>
      </c>
      <c r="D42" s="21" t="s">
        <v>854</v>
      </c>
      <c r="E42" s="21" t="s">
        <v>855</v>
      </c>
      <c r="F42" s="21" t="s">
        <v>821</v>
      </c>
      <c r="G42" s="21" t="n">
        <v>2013</v>
      </c>
      <c r="H42" s="22" t="s">
        <v>817</v>
      </c>
      <c r="I42" s="23">
        <f>IF((2020-G42)*0.1&gt;1,1,(2020-G42)*0.1)</f>
        <v/>
      </c>
      <c r="J42" s="39" t="n">
        <v>7.5</v>
      </c>
      <c r="K42" s="39" t="n">
        <v>3.07</v>
      </c>
      <c r="L42" s="25" t="s">
        <v>837</v>
      </c>
      <c r="M42" s="21" t="s">
        <v>456</v>
      </c>
    </row>
    <row customFormat="1" customHeight="1" ht="13.8" r="43" s="16" spans="1:16">
      <c r="A43" s="21" t="n">
        <v>39</v>
      </c>
      <c r="B43" s="21" t="s">
        <v>845</v>
      </c>
      <c r="C43" s="21" t="n">
        <v>3526020439</v>
      </c>
      <c r="D43" s="21" t="s">
        <v>854</v>
      </c>
      <c r="E43" s="21" t="s">
        <v>815</v>
      </c>
      <c r="F43" s="21" t="s">
        <v>816</v>
      </c>
      <c r="G43" s="21" t="n">
        <v>2012</v>
      </c>
      <c r="H43" s="22" t="s">
        <v>817</v>
      </c>
      <c r="I43" s="23">
        <f>IF((2020-G43)*0.1&gt;1,1,(2020-G43)*0.1)</f>
        <v/>
      </c>
      <c r="J43" s="39" t="n">
        <v>8</v>
      </c>
      <c r="K43" s="39" t="n">
        <v>3.12</v>
      </c>
      <c r="L43" s="25" t="s">
        <v>837</v>
      </c>
      <c r="M43" s="21" t="s">
        <v>456</v>
      </c>
    </row>
    <row customFormat="1" customHeight="1" ht="13.8" r="44" s="16" spans="1:16">
      <c r="A44" s="21" t="n">
        <v>40</v>
      </c>
      <c r="B44" s="21" t="s">
        <v>845</v>
      </c>
      <c r="C44" s="21" t="n">
        <v>3526020439</v>
      </c>
      <c r="D44" s="21" t="s">
        <v>854</v>
      </c>
      <c r="E44" s="21" t="s">
        <v>815</v>
      </c>
      <c r="F44" s="21" t="s">
        <v>816</v>
      </c>
      <c r="G44" s="21" t="n">
        <v>2011</v>
      </c>
      <c r="H44" s="22" t="s">
        <v>817</v>
      </c>
      <c r="I44" s="23">
        <f>IF((2020-G44)*0.1&gt;1,1,(2020-G44)*0.1)</f>
        <v/>
      </c>
      <c r="J44" s="39" t="n">
        <v>8</v>
      </c>
      <c r="K44" s="39" t="n">
        <v>3.12</v>
      </c>
      <c r="L44" s="25" t="s">
        <v>837</v>
      </c>
      <c r="M44" s="21" t="s">
        <v>456</v>
      </c>
    </row>
    <row customFormat="1" customHeight="1" ht="13.8" r="45" s="16" spans="1:16">
      <c r="A45" s="21" t="n">
        <v>41</v>
      </c>
      <c r="B45" s="21" t="s">
        <v>845</v>
      </c>
      <c r="C45" s="21" t="n">
        <v>3526020439</v>
      </c>
      <c r="D45" s="21" t="s">
        <v>854</v>
      </c>
      <c r="E45" s="21" t="s">
        <v>815</v>
      </c>
      <c r="F45" s="21" t="s">
        <v>816</v>
      </c>
      <c r="G45" s="21" t="n">
        <v>2008</v>
      </c>
      <c r="H45" s="22" t="s">
        <v>817</v>
      </c>
      <c r="I45" s="23">
        <f>IF((2020-G45)*0.1&gt;1,1,(2020-G45)*0.1)</f>
        <v/>
      </c>
      <c r="J45" s="39" t="n">
        <v>8</v>
      </c>
      <c r="K45" s="39" t="n">
        <v>3.12</v>
      </c>
      <c r="L45" s="25" t="s">
        <v>837</v>
      </c>
      <c r="M45" s="21" t="s">
        <v>456</v>
      </c>
    </row>
    <row customFormat="1" customHeight="1" ht="13.8" r="46" s="16" spans="1:16">
      <c r="A46" s="21" t="n">
        <v>42</v>
      </c>
      <c r="B46" s="21" t="s">
        <v>845</v>
      </c>
      <c r="C46" s="21" t="n">
        <v>3526020439</v>
      </c>
      <c r="D46" s="21" t="s">
        <v>456</v>
      </c>
      <c r="E46" s="21" t="s">
        <v>856</v>
      </c>
      <c r="F46" s="21" t="s">
        <v>816</v>
      </c>
      <c r="G46" s="21" t="n">
        <v>1999</v>
      </c>
      <c r="H46" s="22" t="s">
        <v>817</v>
      </c>
      <c r="I46" s="23">
        <f>IF((2020-G46)*0.1&gt;1,1,(2020-G46)*0.1)</f>
        <v/>
      </c>
      <c r="J46" s="39" t="n">
        <v>11</v>
      </c>
      <c r="K46" s="39" t="n">
        <v>4.7</v>
      </c>
      <c r="L46" s="25" t="s">
        <v>837</v>
      </c>
      <c r="M46" s="21" t="s">
        <v>456</v>
      </c>
    </row>
    <row customFormat="1" customHeight="1" ht="13.8" r="47" s="16" spans="1:16">
      <c r="A47" s="21" t="n">
        <v>43</v>
      </c>
      <c r="B47" s="21" t="s">
        <v>845</v>
      </c>
      <c r="C47" s="21" t="n">
        <v>3526020439</v>
      </c>
      <c r="D47" s="21" t="s">
        <v>857</v>
      </c>
      <c r="E47" s="21" t="n">
        <v>0</v>
      </c>
      <c r="F47" s="21" t="s">
        <v>858</v>
      </c>
      <c r="G47" s="21" t="n">
        <v>1993</v>
      </c>
      <c r="H47" s="22" t="s">
        <v>817</v>
      </c>
      <c r="I47" s="23">
        <f>IF((2020-G47)*0.1&gt;1,1,(2020-G47)*0.1)</f>
        <v/>
      </c>
      <c r="J47" s="39" t="n">
        <v>5</v>
      </c>
      <c r="K47" s="39" t="n">
        <v>3.6</v>
      </c>
      <c r="L47" s="25" t="s">
        <v>837</v>
      </c>
      <c r="M47" s="21" t="s">
        <v>456</v>
      </c>
    </row>
    <row customFormat="1" customHeight="1" ht="13.8" r="48" s="16" spans="1:16">
      <c r="A48" s="21" t="n">
        <v>44</v>
      </c>
      <c r="B48" s="21" t="s">
        <v>845</v>
      </c>
      <c r="C48" s="21" t="n">
        <v>3526020439</v>
      </c>
      <c r="D48" s="21" t="s">
        <v>859</v>
      </c>
      <c r="E48" s="21" t="s">
        <v>860</v>
      </c>
      <c r="F48" s="21" t="s">
        <v>858</v>
      </c>
      <c r="G48" s="21" t="n">
        <v>2011</v>
      </c>
      <c r="H48" s="22" t="s">
        <v>817</v>
      </c>
      <c r="I48" s="23">
        <f>IF((2020-G48)*0.1&gt;1,1,(2020-G48)*0.1)</f>
        <v/>
      </c>
      <c r="J48" s="39" t="n">
        <v>5</v>
      </c>
      <c r="K48" s="39" t="n">
        <v>0</v>
      </c>
      <c r="L48" s="25" t="s">
        <v>837</v>
      </c>
      <c r="M48" s="21" t="s">
        <v>456</v>
      </c>
    </row>
    <row customFormat="1" customHeight="1" ht="13.8" r="49" s="16" spans="1:16">
      <c r="A49" s="21" t="n">
        <v>45</v>
      </c>
      <c r="B49" s="21" t="s">
        <v>845</v>
      </c>
      <c r="C49" s="21" t="n">
        <v>3526020439</v>
      </c>
      <c r="D49" s="21" t="s">
        <v>859</v>
      </c>
      <c r="E49" s="21" t="s">
        <v>860</v>
      </c>
      <c r="F49" s="21" t="s">
        <v>858</v>
      </c>
      <c r="G49" s="21" t="n">
        <v>2002</v>
      </c>
      <c r="H49" s="22" t="s">
        <v>817</v>
      </c>
      <c r="I49" s="23">
        <f>IF((2020-G49)*0.1&gt;1,1,(2020-G49)*0.1)</f>
        <v/>
      </c>
      <c r="J49" s="39" t="n">
        <v>5</v>
      </c>
      <c r="K49" s="39" t="n">
        <v>0</v>
      </c>
      <c r="L49" s="25" t="s">
        <v>837</v>
      </c>
      <c r="M49" s="21" t="s">
        <v>456</v>
      </c>
    </row>
    <row customFormat="1" customHeight="1" ht="13.8" r="50" s="16" spans="1:16">
      <c r="A50" s="21" t="n">
        <v>46</v>
      </c>
      <c r="B50" s="21" t="s">
        <v>845</v>
      </c>
      <c r="C50" s="21" t="n">
        <v>3526020439</v>
      </c>
      <c r="D50" s="21" t="s">
        <v>861</v>
      </c>
      <c r="E50" s="21" t="s">
        <v>862</v>
      </c>
      <c r="F50" s="21" t="s">
        <v>858</v>
      </c>
      <c r="G50" s="21" t="n">
        <v>1985</v>
      </c>
      <c r="H50" s="22" t="s">
        <v>817</v>
      </c>
      <c r="I50" s="23">
        <f>IF((2020-G50)*0.1&gt;1,1,(2020-G50)*0.1)</f>
        <v/>
      </c>
      <c r="J50" s="39" t="n">
        <v>8</v>
      </c>
      <c r="K50" s="39" t="n">
        <v>0</v>
      </c>
      <c r="L50" s="25" t="s">
        <v>837</v>
      </c>
      <c r="M50" s="21" t="s">
        <v>456</v>
      </c>
    </row>
    <row customFormat="1" customHeight="1" ht="13.8" r="51" s="16" spans="1:16">
      <c r="A51" s="21" t="n">
        <v>47</v>
      </c>
      <c r="B51" s="21" t="s">
        <v>863</v>
      </c>
      <c r="C51" s="21" t="n">
        <v>3526020439</v>
      </c>
      <c r="D51" s="21" t="s">
        <v>864</v>
      </c>
      <c r="E51" s="21" t="s">
        <v>831</v>
      </c>
      <c r="F51" s="21" t="s">
        <v>858</v>
      </c>
      <c r="G51" s="21" t="n">
        <v>2009</v>
      </c>
      <c r="H51" s="22" t="s">
        <v>817</v>
      </c>
      <c r="I51" s="23">
        <f>IF((2020-G51)*0.1&gt;1,1,(2020-G51)*0.1)</f>
        <v/>
      </c>
      <c r="J51" s="39" t="n">
        <v>25</v>
      </c>
      <c r="K51" s="39" t="n">
        <v>13.5</v>
      </c>
      <c r="L51" s="25" t="s">
        <v>818</v>
      </c>
      <c r="M51" s="21" t="s">
        <v>456</v>
      </c>
    </row>
    <row customFormat="1" customHeight="1" ht="13.8" r="52" s="16" spans="1:16">
      <c r="A52" s="21" t="n">
        <v>48</v>
      </c>
      <c r="B52" s="21" t="s">
        <v>863</v>
      </c>
      <c r="C52" s="21" t="n">
        <v>3525291531</v>
      </c>
      <c r="D52" s="21" t="s">
        <v>865</v>
      </c>
      <c r="E52" s="21" t="s">
        <v>830</v>
      </c>
      <c r="F52" s="21" t="s">
        <v>821</v>
      </c>
      <c r="G52" s="21" t="n">
        <v>2019</v>
      </c>
      <c r="H52" s="22" t="s">
        <v>817</v>
      </c>
      <c r="I52" s="23">
        <f>IF((2020-G52)*0.1&gt;1,1,(2020-G52)*0.1)</f>
        <v/>
      </c>
      <c r="J52" s="39" t="n">
        <v>16</v>
      </c>
      <c r="K52" s="39" t="n">
        <v>18</v>
      </c>
      <c r="L52" s="25" t="s">
        <v>837</v>
      </c>
      <c r="M52" s="21" t="s">
        <v>456</v>
      </c>
    </row>
    <row customFormat="1" customHeight="1" ht="13.8" r="53" s="16" spans="1:16">
      <c r="A53" s="21" t="n">
        <v>49</v>
      </c>
      <c r="B53" s="21" t="s">
        <v>863</v>
      </c>
      <c r="C53" s="21" t="n">
        <v>3525291531</v>
      </c>
      <c r="D53" s="21" t="s">
        <v>865</v>
      </c>
      <c r="E53" s="21" t="n">
        <v>3402</v>
      </c>
      <c r="F53" s="21" t="s">
        <v>821</v>
      </c>
      <c r="G53" s="21" t="n">
        <v>2013</v>
      </c>
      <c r="H53" s="22" t="s">
        <v>817</v>
      </c>
      <c r="I53" s="23">
        <f>IF((2020-G53)*0.1&gt;1,1,(2020-G53)*0.1)</f>
        <v/>
      </c>
      <c r="J53" s="39" t="n">
        <v>18</v>
      </c>
      <c r="K53" s="39" t="n">
        <v>18</v>
      </c>
      <c r="L53" s="25" t="s">
        <v>837</v>
      </c>
      <c r="M53" s="21" t="s">
        <v>456</v>
      </c>
    </row>
    <row customFormat="1" customHeight="1" ht="13.8" r="54" s="16" spans="1:16">
      <c r="A54" s="21" t="n">
        <v>50</v>
      </c>
      <c r="B54" s="21" t="s">
        <v>863</v>
      </c>
      <c r="C54" s="21" t="n">
        <v>3525291531</v>
      </c>
      <c r="D54" s="21" t="s">
        <v>865</v>
      </c>
      <c r="E54" s="21" t="n">
        <v>3402</v>
      </c>
      <c r="F54" s="21" t="s">
        <v>821</v>
      </c>
      <c r="G54" s="21" t="n">
        <v>2012</v>
      </c>
      <c r="H54" s="22" t="s">
        <v>817</v>
      </c>
      <c r="I54" s="23">
        <f>IF((2020-G54)*0.1&gt;1,1,(2020-G54)*0.1)</f>
        <v/>
      </c>
      <c r="J54" s="39" t="n">
        <v>18</v>
      </c>
      <c r="K54" s="39" t="n">
        <v>18</v>
      </c>
      <c r="L54" s="25" t="s">
        <v>837</v>
      </c>
      <c r="M54" s="21" t="s">
        <v>456</v>
      </c>
    </row>
    <row customFormat="1" customHeight="1" ht="13.8" r="55" s="16" spans="1:16">
      <c r="A55" s="21" t="n">
        <v>51</v>
      </c>
      <c r="B55" s="21" t="s">
        <v>863</v>
      </c>
      <c r="C55" s="21" t="n">
        <v>3525291531</v>
      </c>
      <c r="D55" s="21" t="s">
        <v>865</v>
      </c>
      <c r="E55" s="21" t="s">
        <v>866</v>
      </c>
      <c r="F55" s="21" t="s">
        <v>821</v>
      </c>
      <c r="G55" s="21" t="n">
        <v>2015</v>
      </c>
      <c r="H55" s="22" t="s">
        <v>817</v>
      </c>
      <c r="I55" s="23">
        <f>IF((2020-G55)*0.1&gt;1,1,(2020-G55)*0.1)</f>
        <v/>
      </c>
      <c r="J55" s="39" t="n">
        <v>25</v>
      </c>
      <c r="K55" s="39" t="n">
        <v>26</v>
      </c>
      <c r="L55" s="25" t="s">
        <v>837</v>
      </c>
      <c r="M55" s="21" t="s">
        <v>456</v>
      </c>
    </row>
    <row customFormat="1" customHeight="1" ht="13.8" r="56" s="16" spans="1:16">
      <c r="A56" s="21" t="n">
        <v>52</v>
      </c>
      <c r="B56" s="21" t="s">
        <v>863</v>
      </c>
      <c r="C56" s="21" t="n">
        <v>3525291531</v>
      </c>
      <c r="D56" s="21" t="s">
        <v>867</v>
      </c>
      <c r="E56" s="21" t="s">
        <v>868</v>
      </c>
      <c r="F56" s="21" t="s">
        <v>816</v>
      </c>
      <c r="G56" s="21" t="n">
        <v>2016</v>
      </c>
      <c r="H56" s="22" t="s">
        <v>817</v>
      </c>
      <c r="I56" s="23">
        <f>IF((2020-G56)*0.1&gt;1,1,(2020-G56)*0.1)</f>
        <v/>
      </c>
      <c r="J56" s="39" t="n">
        <v>14</v>
      </c>
      <c r="K56" s="39" t="n">
        <v>18</v>
      </c>
      <c r="L56" s="25" t="s">
        <v>837</v>
      </c>
      <c r="M56" s="21" t="s">
        <v>456</v>
      </c>
    </row>
    <row customFormat="1" r="57" s="16" spans="1:16">
      <c r="A57" s="21" t="n">
        <v>53</v>
      </c>
      <c r="B57" s="21" t="s">
        <v>863</v>
      </c>
      <c r="C57" s="21" t="n">
        <v>3525291531</v>
      </c>
      <c r="D57" s="21" t="s">
        <v>828</v>
      </c>
      <c r="E57" s="21" t="s">
        <v>869</v>
      </c>
      <c r="F57" s="35" t="s">
        <v>456</v>
      </c>
      <c r="G57" s="21" t="n">
        <v>2013</v>
      </c>
      <c r="H57" s="22" t="s">
        <v>817</v>
      </c>
      <c r="I57" s="23">
        <f>IF((2020-G57)*0.1&gt;1,1,(2020-G57)*0.1)</f>
        <v/>
      </c>
      <c r="J57" s="21" t="n">
        <v>30</v>
      </c>
      <c r="K57" s="21" t="n">
        <v>26.5</v>
      </c>
      <c r="L57" s="21" t="s">
        <v>837</v>
      </c>
      <c r="M57" s="21" t="s">
        <v>456</v>
      </c>
    </row>
    <row customFormat="1" r="58" s="16" spans="1:16">
      <c r="A58" s="21" t="n">
        <v>54</v>
      </c>
      <c r="B58" s="21" t="s">
        <v>870</v>
      </c>
      <c r="C58" s="21" t="n">
        <v>3525291531</v>
      </c>
      <c r="D58" s="21" t="s">
        <v>456</v>
      </c>
      <c r="E58" s="21" t="s">
        <v>871</v>
      </c>
      <c r="F58" s="35" t="s">
        <v>456</v>
      </c>
      <c r="G58" s="21" t="n">
        <v>2017</v>
      </c>
      <c r="H58" s="22" t="s">
        <v>817</v>
      </c>
      <c r="I58" s="23">
        <f>IF((2020-G58)*0.1&gt;1,1,(2020-G58)*0.1)</f>
        <v/>
      </c>
      <c r="J58" s="21" t="n">
        <v>35</v>
      </c>
      <c r="K58" s="21" t="n">
        <v>33.5</v>
      </c>
      <c r="L58" s="21" t="s">
        <v>837</v>
      </c>
      <c r="M58" s="21" t="s">
        <v>456</v>
      </c>
    </row>
    <row customFormat="1" customHeight="1" ht="13.8" r="59" s="16" spans="1:16">
      <c r="A59" s="21" t="n">
        <v>55</v>
      </c>
      <c r="B59" s="21" t="s">
        <v>870</v>
      </c>
      <c r="C59" s="26" t="n">
        <v>352528012865</v>
      </c>
      <c r="D59" s="21" t="s">
        <v>828</v>
      </c>
      <c r="E59" s="21" t="s">
        <v>872</v>
      </c>
      <c r="F59" s="21" t="s">
        <v>821</v>
      </c>
      <c r="G59" s="21" t="n">
        <v>2019</v>
      </c>
      <c r="H59" s="22" t="s">
        <v>817</v>
      </c>
      <c r="I59" s="23">
        <f>IF((2020-G59)*0.1&gt;1,1,(2020-G59)*0.1)</f>
        <v/>
      </c>
      <c r="J59" s="21" t="n">
        <v>18</v>
      </c>
      <c r="K59" s="21" t="n">
        <v>20.5</v>
      </c>
      <c r="L59" s="21" t="s">
        <v>818</v>
      </c>
      <c r="M59" s="21" t="s">
        <v>456</v>
      </c>
    </row>
    <row customFormat="1" customHeight="1" ht="13.8" r="60" s="16" spans="1:16">
      <c r="A60" s="21" t="n">
        <v>56</v>
      </c>
      <c r="B60" s="21" t="s">
        <v>870</v>
      </c>
      <c r="C60" s="26" t="n">
        <v>352528012865</v>
      </c>
      <c r="D60" s="21" t="s">
        <v>828</v>
      </c>
      <c r="E60" s="21" t="s">
        <v>873</v>
      </c>
      <c r="F60" s="21" t="s">
        <v>816</v>
      </c>
      <c r="G60" s="21" t="n">
        <v>2013</v>
      </c>
      <c r="H60" s="22" t="s">
        <v>817</v>
      </c>
      <c r="I60" s="23">
        <f>IF((2020-G60)*0.1&gt;1,1,(2020-G60)*0.1)</f>
        <v/>
      </c>
      <c r="J60" s="21" t="n">
        <v>12</v>
      </c>
      <c r="K60" s="21" t="n">
        <v>18</v>
      </c>
      <c r="L60" s="21" t="s">
        <v>818</v>
      </c>
      <c r="M60" s="21" t="s">
        <v>456</v>
      </c>
    </row>
    <row customFormat="1" customHeight="1" ht="13.8" r="61" s="16" spans="1:16">
      <c r="A61" s="21" t="n">
        <v>57</v>
      </c>
      <c r="B61" s="21" t="s">
        <v>870</v>
      </c>
      <c r="C61" s="26" t="n">
        <v>352528012865</v>
      </c>
      <c r="D61" s="21" t="s">
        <v>874</v>
      </c>
      <c r="E61" s="21" t="s">
        <v>875</v>
      </c>
      <c r="F61" s="21" t="s">
        <v>816</v>
      </c>
      <c r="G61" s="21" t="n">
        <v>2009</v>
      </c>
      <c r="H61" s="22" t="s">
        <v>817</v>
      </c>
      <c r="I61" s="23">
        <f>IF((2020-G61)*0.1&gt;1,1,(2020-G61)*0.1)</f>
        <v/>
      </c>
      <c r="J61" s="21" t="n">
        <v>8</v>
      </c>
      <c r="K61" s="21" t="n">
        <v>7.85</v>
      </c>
      <c r="L61" s="21" t="s">
        <v>818</v>
      </c>
      <c r="M61" s="21" t="s">
        <v>456</v>
      </c>
    </row>
    <row customFormat="1" customHeight="1" ht="13.8" r="62" s="16" spans="1:16">
      <c r="A62" s="21" t="n">
        <v>58</v>
      </c>
      <c r="B62" s="21" t="s">
        <v>870</v>
      </c>
      <c r="C62" s="26" t="n">
        <v>352528012865</v>
      </c>
      <c r="D62" s="21" t="s">
        <v>874</v>
      </c>
      <c r="E62" s="21" t="s">
        <v>876</v>
      </c>
      <c r="F62" s="21" t="s">
        <v>816</v>
      </c>
      <c r="G62" s="21" t="n">
        <v>2004</v>
      </c>
      <c r="H62" s="22" t="s">
        <v>817</v>
      </c>
      <c r="I62" s="23">
        <f>IF((2020-G62)*0.1&gt;1,1,(2020-G62)*0.1)</f>
        <v/>
      </c>
      <c r="J62" s="21" t="n">
        <v>10</v>
      </c>
      <c r="K62" s="21" t="n">
        <v>7.8</v>
      </c>
      <c r="L62" s="21" t="s">
        <v>818</v>
      </c>
      <c r="M62" s="21" t="s">
        <v>456</v>
      </c>
    </row>
    <row customFormat="1" r="63" s="16" spans="1:16">
      <c r="A63" s="21" t="n">
        <v>59</v>
      </c>
      <c r="B63" s="21" t="s">
        <v>877</v>
      </c>
      <c r="C63" s="26" t="n">
        <v>352528012865</v>
      </c>
      <c r="D63" s="21" t="s">
        <v>828</v>
      </c>
      <c r="E63" s="21" t="s">
        <v>878</v>
      </c>
      <c r="F63" s="35" t="s">
        <v>456</v>
      </c>
      <c r="G63" s="21" t="n">
        <v>2016</v>
      </c>
      <c r="H63" s="22" t="s">
        <v>817</v>
      </c>
      <c r="I63" s="23">
        <f>IF((2020-G63)*0.1&gt;1,1,(2020-G63)*0.1)</f>
        <v/>
      </c>
      <c r="J63" s="21" t="n">
        <v>23.5</v>
      </c>
      <c r="K63" s="21" t="n">
        <v>19</v>
      </c>
      <c r="L63" s="21" t="s">
        <v>818</v>
      </c>
      <c r="M63" s="21" t="s">
        <v>456</v>
      </c>
    </row>
    <row customFormat="1" customHeight="1" ht="13.8" r="64" s="16" spans="1:16">
      <c r="A64" s="21" t="n">
        <v>60</v>
      </c>
      <c r="B64" s="21" t="s">
        <v>877</v>
      </c>
      <c r="C64" s="21" t="n">
        <v>3520009157</v>
      </c>
      <c r="D64" s="21" t="s">
        <v>879</v>
      </c>
      <c r="E64" s="21" t="s">
        <v>880</v>
      </c>
      <c r="F64" s="21" t="s">
        <v>816</v>
      </c>
      <c r="G64" s="21" t="n">
        <v>2009</v>
      </c>
      <c r="H64" s="22" t="s">
        <v>817</v>
      </c>
      <c r="I64" s="23">
        <f>IF((2020-G64)*0.1&gt;1,1,(2020-G64)*0.1)</f>
        <v/>
      </c>
      <c r="J64" s="39" t="n">
        <v>18</v>
      </c>
      <c r="K64" s="39" t="n">
        <v>9.35</v>
      </c>
      <c r="L64" s="25" t="s">
        <v>837</v>
      </c>
      <c r="M64" s="21" t="s">
        <v>456</v>
      </c>
    </row>
    <row customFormat="1" customHeight="1" ht="13.8" r="65" s="16" spans="1:16">
      <c r="A65" s="21" t="n">
        <v>61</v>
      </c>
      <c r="B65" s="21" t="s">
        <v>877</v>
      </c>
      <c r="C65" s="21" t="n">
        <v>3520009157</v>
      </c>
      <c r="D65" s="21" t="s">
        <v>814</v>
      </c>
      <c r="E65" s="21" t="s">
        <v>881</v>
      </c>
      <c r="F65" s="21" t="s">
        <v>816</v>
      </c>
      <c r="G65" s="21" t="n">
        <v>2007</v>
      </c>
      <c r="H65" s="22" t="s">
        <v>817</v>
      </c>
      <c r="I65" s="23">
        <f>IF((2020-G65)*0.1&gt;1,1,(2020-G65)*0.1)</f>
        <v/>
      </c>
      <c r="J65" s="39" t="n">
        <v>8</v>
      </c>
      <c r="K65" s="39" t="n">
        <v>4.9</v>
      </c>
      <c r="L65" s="25" t="s">
        <v>837</v>
      </c>
      <c r="M65" s="21" t="s">
        <v>456</v>
      </c>
    </row>
    <row customFormat="1" customHeight="1" ht="13.8" r="66" s="16" spans="1:16">
      <c r="A66" s="21" t="n">
        <v>62</v>
      </c>
      <c r="B66" s="21" t="s">
        <v>877</v>
      </c>
      <c r="C66" s="21" t="n">
        <v>3520009157</v>
      </c>
      <c r="D66" s="21" t="s">
        <v>814</v>
      </c>
      <c r="E66" s="21" t="s">
        <v>882</v>
      </c>
      <c r="F66" s="21" t="s">
        <v>843</v>
      </c>
      <c r="G66" s="21" t="n">
        <v>2016</v>
      </c>
      <c r="H66" s="22" t="s">
        <v>817</v>
      </c>
      <c r="I66" s="23">
        <f>IF((2020-G66)*0.1&gt;1,1,(2020-G66)*0.1)</f>
        <v/>
      </c>
      <c r="J66" s="39" t="n">
        <v>10</v>
      </c>
      <c r="K66" s="39" t="n">
        <v>3.94</v>
      </c>
      <c r="L66" s="25" t="s">
        <v>837</v>
      </c>
      <c r="M66" s="21" t="s">
        <v>456</v>
      </c>
    </row>
    <row customFormat="1" customHeight="1" ht="13.8" r="67" s="16" spans="1:16">
      <c r="A67" s="21" t="n">
        <v>63</v>
      </c>
      <c r="B67" s="21" t="s">
        <v>877</v>
      </c>
      <c r="C67" s="21" t="n">
        <v>3520009157</v>
      </c>
      <c r="D67" s="21" t="s">
        <v>814</v>
      </c>
      <c r="E67" s="21" t="s">
        <v>883</v>
      </c>
      <c r="F67" s="21" t="s">
        <v>816</v>
      </c>
      <c r="G67" s="21" t="n">
        <v>2018</v>
      </c>
      <c r="H67" s="22" t="s">
        <v>817</v>
      </c>
      <c r="I67" s="23">
        <f>IF((2020-G67)*0.1&gt;1,1,(2020-G67)*0.1)</f>
        <v/>
      </c>
      <c r="J67" s="39" t="n">
        <v>9.4</v>
      </c>
      <c r="K67" s="39" t="n">
        <v>5.08</v>
      </c>
      <c r="L67" s="25" t="s">
        <v>837</v>
      </c>
      <c r="M67" s="21" t="s">
        <v>456</v>
      </c>
    </row>
    <row customFormat="1" customHeight="1" ht="13.8" r="68" s="16" spans="1:16">
      <c r="A68" s="21" t="n">
        <v>64</v>
      </c>
      <c r="B68" s="21" t="s">
        <v>877</v>
      </c>
      <c r="C68" s="21" t="n">
        <v>3520009157</v>
      </c>
      <c r="D68" s="21" t="s">
        <v>814</v>
      </c>
      <c r="E68" s="21" t="s">
        <v>815</v>
      </c>
      <c r="F68" s="21" t="s">
        <v>816</v>
      </c>
      <c r="G68" s="21" t="n">
        <v>2007</v>
      </c>
      <c r="H68" s="22" t="s">
        <v>817</v>
      </c>
      <c r="I68" s="23">
        <f>IF((2020-G68)*0.1&gt;1,1,(2020-G68)*0.1)</f>
        <v/>
      </c>
      <c r="J68" s="39" t="n">
        <v>8</v>
      </c>
      <c r="K68" s="39" t="n">
        <v>4.9</v>
      </c>
      <c r="L68" s="25" t="s">
        <v>837</v>
      </c>
      <c r="M68" s="21" t="s">
        <v>456</v>
      </c>
    </row>
    <row customFormat="1" customHeight="1" ht="13.8" r="69" s="16" spans="1:16">
      <c r="A69" s="21" t="n">
        <v>65</v>
      </c>
      <c r="B69" s="21" t="s">
        <v>877</v>
      </c>
      <c r="C69" s="21" t="n">
        <v>3520009157</v>
      </c>
      <c r="D69" s="21" t="s">
        <v>884</v>
      </c>
      <c r="E69" s="21" t="s">
        <v>885</v>
      </c>
      <c r="F69" s="21" t="s">
        <v>816</v>
      </c>
      <c r="G69" s="21" t="n">
        <v>2006</v>
      </c>
      <c r="H69" s="22" t="s">
        <v>817</v>
      </c>
      <c r="I69" s="23">
        <f>IF((2020-G69)*0.1&gt;1,1,(2020-G69)*0.1)</f>
        <v/>
      </c>
      <c r="J69" s="39" t="n">
        <v>9.5</v>
      </c>
      <c r="K69" s="39" t="n">
        <v>3.5</v>
      </c>
      <c r="L69" s="25" t="s">
        <v>837</v>
      </c>
      <c r="M69" s="21" t="s">
        <v>456</v>
      </c>
    </row>
    <row customFormat="1" customHeight="1" ht="13.8" r="70" s="16" spans="1:16">
      <c r="A70" s="21" t="n">
        <v>66</v>
      </c>
      <c r="B70" s="21" t="s">
        <v>877</v>
      </c>
      <c r="C70" s="21" t="n">
        <v>3520009157</v>
      </c>
      <c r="D70" s="21" t="s">
        <v>884</v>
      </c>
      <c r="E70" s="21" t="s">
        <v>856</v>
      </c>
      <c r="F70" s="21" t="s">
        <v>816</v>
      </c>
      <c r="G70" s="21" t="n">
        <v>2008</v>
      </c>
      <c r="H70" s="22" t="s">
        <v>817</v>
      </c>
      <c r="I70" s="23">
        <f>IF((2020-G70)*0.1&gt;1,1,(2020-G70)*0.1)</f>
        <v/>
      </c>
      <c r="J70" s="39" t="n">
        <v>11</v>
      </c>
      <c r="K70" s="39" t="n">
        <v>6.35</v>
      </c>
      <c r="L70" s="25" t="s">
        <v>837</v>
      </c>
      <c r="M70" s="21" t="s">
        <v>456</v>
      </c>
    </row>
    <row customFormat="1" customHeight="1" ht="27.6" r="71" s="16" spans="1:16">
      <c r="A71" s="21" t="n">
        <v>67</v>
      </c>
      <c r="B71" s="21" t="s">
        <v>877</v>
      </c>
      <c r="C71" s="21" t="n">
        <v>3520009157</v>
      </c>
      <c r="D71" s="21" t="s">
        <v>886</v>
      </c>
      <c r="E71" s="21" t="s">
        <v>887</v>
      </c>
      <c r="F71" s="21" t="s">
        <v>888</v>
      </c>
      <c r="G71" s="21" t="n">
        <v>2013</v>
      </c>
      <c r="H71" s="22" t="s">
        <v>817</v>
      </c>
      <c r="I71" s="23">
        <f>IF((2020-G71)*0.1&gt;1,1,(2020-G71)*0.1)</f>
        <v/>
      </c>
      <c r="J71" s="39" t="n">
        <v>30</v>
      </c>
      <c r="K71" s="39" t="n">
        <v>10.9</v>
      </c>
      <c r="L71" s="25" t="s">
        <v>837</v>
      </c>
      <c r="M71" s="21" t="s">
        <v>456</v>
      </c>
    </row>
    <row customFormat="1" customHeight="1" ht="13.8" r="72" s="16" spans="1:16">
      <c r="A72" s="21" t="n">
        <v>68</v>
      </c>
      <c r="B72" s="21" t="s">
        <v>877</v>
      </c>
      <c r="C72" s="21" t="n">
        <v>3520009157</v>
      </c>
      <c r="D72" s="21" t="s">
        <v>889</v>
      </c>
      <c r="E72" s="21" t="s">
        <v>890</v>
      </c>
      <c r="F72" s="21" t="s">
        <v>821</v>
      </c>
      <c r="G72" s="21" t="n">
        <v>2015</v>
      </c>
      <c r="H72" s="22" t="s">
        <v>817</v>
      </c>
      <c r="I72" s="23">
        <f>IF((2020-G72)*0.1&gt;1,1,(2020-G72)*0.1)</f>
        <v/>
      </c>
      <c r="J72" s="39" t="n">
        <v>16</v>
      </c>
      <c r="K72" s="39" t="n">
        <v>7.525</v>
      </c>
      <c r="L72" s="25" t="s">
        <v>837</v>
      </c>
      <c r="M72" s="21" t="s">
        <v>456</v>
      </c>
    </row>
    <row customFormat="1" customHeight="1" ht="13.8" r="73" s="16" spans="1:16">
      <c r="A73" s="21" t="n">
        <v>69</v>
      </c>
      <c r="B73" s="21" t="s">
        <v>877</v>
      </c>
      <c r="C73" s="21" t="n">
        <v>3520009157</v>
      </c>
      <c r="D73" s="21" t="s">
        <v>891</v>
      </c>
      <c r="E73" s="21" t="s">
        <v>892</v>
      </c>
      <c r="F73" s="21" t="s">
        <v>821</v>
      </c>
      <c r="G73" s="21" t="n">
        <v>2019</v>
      </c>
      <c r="H73" s="22" t="s">
        <v>817</v>
      </c>
      <c r="I73" s="23">
        <f>IF((2020-G73)*0.1&gt;1,1,(2020-G73)*0.1)</f>
        <v/>
      </c>
      <c r="J73" s="39" t="n">
        <v>18.5</v>
      </c>
      <c r="K73" s="39" t="n">
        <v>12.225</v>
      </c>
      <c r="L73" s="25" t="s">
        <v>839</v>
      </c>
      <c r="M73" s="21" t="s">
        <v>456</v>
      </c>
    </row>
    <row customFormat="1" customHeight="1" ht="13.8" r="74" s="16" spans="1:16">
      <c r="A74" s="21" t="n">
        <v>70</v>
      </c>
      <c r="B74" s="21" t="s">
        <v>893</v>
      </c>
      <c r="C74" s="21" t="n">
        <v>3520009157</v>
      </c>
      <c r="D74" s="21" t="s">
        <v>894</v>
      </c>
      <c r="E74" s="21" t="s">
        <v>895</v>
      </c>
      <c r="F74" s="21" t="s">
        <v>821</v>
      </c>
      <c r="G74" s="21" t="n">
        <v>2019</v>
      </c>
      <c r="H74" s="22" t="s">
        <v>817</v>
      </c>
      <c r="I74" s="23">
        <f>IF((2020-G74)*0.1&gt;1,1,(2020-G74)*0.1)</f>
        <v/>
      </c>
      <c r="J74" s="39" t="n">
        <v>18.5</v>
      </c>
      <c r="K74" s="39" t="n">
        <v>12.8</v>
      </c>
      <c r="L74" s="25" t="s">
        <v>839</v>
      </c>
      <c r="M74" s="21" t="s">
        <v>456</v>
      </c>
    </row>
    <row customFormat="1" customHeight="1" ht="13.8" r="75" s="16" spans="1:16">
      <c r="A75" s="21" t="n">
        <v>71</v>
      </c>
      <c r="B75" s="21" t="s">
        <v>893</v>
      </c>
      <c r="C75" s="21" t="n">
        <v>3503005709</v>
      </c>
      <c r="D75" s="21" t="s">
        <v>896</v>
      </c>
      <c r="E75" s="21" t="s">
        <v>897</v>
      </c>
      <c r="F75" s="21" t="s">
        <v>816</v>
      </c>
      <c r="G75" s="21" t="n">
        <v>2007</v>
      </c>
      <c r="H75" s="22" t="s">
        <v>817</v>
      </c>
      <c r="I75" s="23">
        <f>IF((2020-G75)*0.1&gt;1,1,(2020-G75)*0.1)</f>
        <v/>
      </c>
      <c r="J75" s="39" t="n">
        <v>19</v>
      </c>
      <c r="K75" s="39" t="n">
        <v>33.2</v>
      </c>
      <c r="L75" s="25" t="s">
        <v>818</v>
      </c>
      <c r="M75" s="21" t="s">
        <v>456</v>
      </c>
    </row>
    <row customFormat="1" customHeight="1" ht="13.8" r="76" s="16" spans="1:16">
      <c r="A76" s="21" t="n">
        <v>72</v>
      </c>
      <c r="B76" s="21" t="s">
        <v>893</v>
      </c>
      <c r="C76" s="21" t="n">
        <v>3503005709</v>
      </c>
      <c r="D76" s="21" t="s">
        <v>898</v>
      </c>
      <c r="E76" s="21" t="s">
        <v>897</v>
      </c>
      <c r="F76" s="21" t="s">
        <v>816</v>
      </c>
      <c r="G76" s="21" t="n">
        <v>2017</v>
      </c>
      <c r="H76" s="22" t="s">
        <v>817</v>
      </c>
      <c r="I76" s="23">
        <f>IF((2020-G76)*0.1&gt;1,1,(2020-G76)*0.1)</f>
        <v/>
      </c>
      <c r="J76" s="39" t="n">
        <v>19</v>
      </c>
      <c r="K76" s="39" t="n">
        <v>28.3</v>
      </c>
      <c r="L76" s="25" t="s">
        <v>837</v>
      </c>
      <c r="M76" s="21" t="s">
        <v>456</v>
      </c>
    </row>
    <row customFormat="1" customHeight="1" ht="13.8" r="77" s="16" spans="1:16">
      <c r="A77" s="21" t="n">
        <v>73</v>
      </c>
      <c r="B77" s="21" t="s">
        <v>893</v>
      </c>
      <c r="C77" s="21" t="n">
        <v>3503005709</v>
      </c>
      <c r="D77" s="21" t="s">
        <v>898</v>
      </c>
      <c r="E77" s="21" t="s">
        <v>897</v>
      </c>
      <c r="F77" s="21" t="s">
        <v>816</v>
      </c>
      <c r="G77" s="21" t="n">
        <v>2010</v>
      </c>
      <c r="H77" s="22" t="s">
        <v>817</v>
      </c>
      <c r="I77" s="23">
        <f>IF((2020-G77)*0.1&gt;1,1,(2020-G77)*0.1)</f>
        <v/>
      </c>
      <c r="J77" s="39" t="n">
        <v>19</v>
      </c>
      <c r="K77" s="39" t="n">
        <v>31.8</v>
      </c>
      <c r="L77" s="25" t="s">
        <v>837</v>
      </c>
      <c r="M77" s="21" t="s">
        <v>456</v>
      </c>
    </row>
    <row customFormat="1" customHeight="1" ht="27.6" r="78" s="16" spans="1:16">
      <c r="A78" s="21" t="n">
        <v>74</v>
      </c>
      <c r="B78" s="21" t="s">
        <v>893</v>
      </c>
      <c r="C78" s="21" t="n">
        <v>3503005709</v>
      </c>
      <c r="D78" s="21" t="s">
        <v>899</v>
      </c>
      <c r="E78" s="21" t="s">
        <v>897</v>
      </c>
      <c r="F78" s="21" t="s">
        <v>816</v>
      </c>
      <c r="G78" s="21" t="n">
        <v>2011</v>
      </c>
      <c r="H78" s="22" t="s">
        <v>817</v>
      </c>
      <c r="I78" s="23">
        <f>IF((2020-G78)*0.1&gt;1,1,(2020-G78)*0.1)</f>
        <v/>
      </c>
      <c r="J78" s="39" t="n">
        <v>19</v>
      </c>
      <c r="K78" s="39" t="n">
        <v>31</v>
      </c>
      <c r="L78" s="25" t="s">
        <v>837</v>
      </c>
      <c r="M78" s="21" t="s">
        <v>456</v>
      </c>
    </row>
    <row customFormat="1" r="79" s="16" spans="1:16">
      <c r="A79" s="21" t="n">
        <v>75</v>
      </c>
      <c r="B79" s="21" t="s">
        <v>900</v>
      </c>
      <c r="C79" s="21" t="n">
        <v>3503005709</v>
      </c>
      <c r="D79" s="21" t="s">
        <v>901</v>
      </c>
      <c r="E79" s="21" t="s">
        <v>902</v>
      </c>
      <c r="F79" s="35" t="s">
        <v>456</v>
      </c>
      <c r="G79" s="21" t="n">
        <v>1988</v>
      </c>
      <c r="H79" s="22" t="s">
        <v>817</v>
      </c>
      <c r="I79" s="23">
        <f>IF((2020-G79)*0.1&gt;1,1,(2020-G79)*0.1)</f>
        <v/>
      </c>
      <c r="J79" s="39" t="n">
        <v>11</v>
      </c>
      <c r="K79" s="39" t="n">
        <v>42.5</v>
      </c>
      <c r="L79" s="25" t="s">
        <v>818</v>
      </c>
      <c r="M79" s="21" t="s">
        <v>456</v>
      </c>
    </row>
    <row customFormat="1" customHeight="1" ht="13.8" r="80" s="16" spans="1:16">
      <c r="A80" s="21" t="n">
        <v>76</v>
      </c>
      <c r="B80" s="21" t="s">
        <v>900</v>
      </c>
      <c r="C80" s="21" t="n">
        <v>3525291531</v>
      </c>
      <c r="D80" s="21" t="s">
        <v>903</v>
      </c>
      <c r="E80" s="21" t="s">
        <v>904</v>
      </c>
      <c r="F80" s="21" t="s">
        <v>821</v>
      </c>
      <c r="G80" s="21" t="n">
        <v>2017</v>
      </c>
      <c r="H80" s="22" t="s">
        <v>817</v>
      </c>
      <c r="I80" s="23">
        <f>IF((2020-G80)*0.1&gt;1,1,(2020-G80)*0.1)</f>
        <v/>
      </c>
      <c r="J80" s="39" t="n">
        <v>16</v>
      </c>
      <c r="K80" s="39" t="n">
        <v>8.300000000000001</v>
      </c>
      <c r="L80" s="25" t="s">
        <v>839</v>
      </c>
      <c r="M80" s="21" t="s">
        <v>456</v>
      </c>
    </row>
    <row customFormat="1" customHeight="1" ht="13.8" r="81" s="16" spans="1:16">
      <c r="A81" s="21" t="n">
        <v>77</v>
      </c>
      <c r="B81" s="21" t="s">
        <v>900</v>
      </c>
      <c r="C81" s="21" t="n">
        <v>3525291531</v>
      </c>
      <c r="D81" s="21" t="s">
        <v>905</v>
      </c>
      <c r="E81" s="21" t="s">
        <v>906</v>
      </c>
      <c r="F81" s="21" t="s">
        <v>816</v>
      </c>
      <c r="G81" s="21" t="n">
        <v>2008</v>
      </c>
      <c r="H81" s="22" t="s">
        <v>817</v>
      </c>
      <c r="I81" s="23">
        <f>IF((2020-G81)*0.1&gt;1,1,(2020-G81)*0.1)</f>
        <v/>
      </c>
      <c r="J81" s="39" t="n">
        <v>8</v>
      </c>
      <c r="K81" s="39" t="n">
        <v>5</v>
      </c>
      <c r="L81" s="25" t="s">
        <v>818</v>
      </c>
      <c r="M81" s="21" t="s">
        <v>456</v>
      </c>
    </row>
    <row customFormat="1" customHeight="1" ht="27.6" r="82" s="16" spans="1:16">
      <c r="A82" s="21" t="n">
        <v>78</v>
      </c>
      <c r="B82" s="21" t="s">
        <v>907</v>
      </c>
      <c r="C82" s="21" t="n">
        <v>3525291531</v>
      </c>
      <c r="D82" s="21" t="s">
        <v>905</v>
      </c>
      <c r="E82" s="21" t="s">
        <v>906</v>
      </c>
      <c r="F82" s="21" t="s">
        <v>816</v>
      </c>
      <c r="G82" s="21" t="n">
        <v>2010</v>
      </c>
      <c r="H82" s="22" t="s">
        <v>817</v>
      </c>
      <c r="I82" s="23">
        <f>IF((2020-G82)*0.1&gt;1,1,(2020-G82)*0.1)</f>
        <v/>
      </c>
      <c r="J82" s="39" t="n">
        <v>8</v>
      </c>
      <c r="K82" s="39" t="n">
        <v>5</v>
      </c>
      <c r="L82" s="25" t="s">
        <v>818</v>
      </c>
      <c r="M82" s="21" t="s">
        <v>456</v>
      </c>
    </row>
    <row customFormat="1" customHeight="1" ht="27.6" r="83" s="16" spans="1:16">
      <c r="A83" s="21" t="n">
        <v>79</v>
      </c>
      <c r="B83" s="21" t="s">
        <v>907</v>
      </c>
      <c r="C83" s="21" t="n">
        <v>3520009157</v>
      </c>
      <c r="D83" s="21" t="s">
        <v>828</v>
      </c>
      <c r="E83" s="21" t="s">
        <v>908</v>
      </c>
      <c r="F83" s="21" t="s">
        <v>821</v>
      </c>
      <c r="G83" s="21" t="n">
        <v>2019</v>
      </c>
      <c r="H83" s="22" t="s">
        <v>817</v>
      </c>
      <c r="I83" s="23">
        <f>IF((2020-G83)*0.1&gt;1,1,(2020-G83)*0.1)</f>
        <v/>
      </c>
      <c r="J83" s="21" t="n">
        <v>16</v>
      </c>
      <c r="K83" s="21" t="n">
        <v>6.5</v>
      </c>
      <c r="L83" s="21" t="s">
        <v>839</v>
      </c>
      <c r="M83" s="21" t="s">
        <v>456</v>
      </c>
    </row>
    <row customFormat="1" customHeight="1" ht="27.6" r="84" s="16" spans="1:16">
      <c r="A84" s="21" t="n">
        <v>80</v>
      </c>
      <c r="B84" s="21" t="s">
        <v>907</v>
      </c>
      <c r="C84" s="21" t="n">
        <v>3520009157</v>
      </c>
      <c r="D84" s="21" t="s">
        <v>909</v>
      </c>
      <c r="E84" s="21" t="s">
        <v>910</v>
      </c>
      <c r="F84" s="21" t="s">
        <v>821</v>
      </c>
      <c r="G84" s="21" t="n">
        <v>2019</v>
      </c>
      <c r="H84" s="22" t="s">
        <v>817</v>
      </c>
      <c r="I84" s="23">
        <f>IF((2020-G84)*0.1&gt;1,1,(2020-G84)*0.1)</f>
        <v/>
      </c>
      <c r="J84" s="21" t="n">
        <v>23</v>
      </c>
      <c r="K84" s="21" t="n">
        <v>10.5</v>
      </c>
      <c r="L84" s="21" t="s">
        <v>839</v>
      </c>
      <c r="M84" s="21" t="s">
        <v>456</v>
      </c>
    </row>
    <row customFormat="1" customHeight="1" ht="27.6" r="85" s="16" spans="1:16">
      <c r="A85" s="21" t="n">
        <v>81</v>
      </c>
      <c r="B85" s="21" t="s">
        <v>911</v>
      </c>
      <c r="C85" s="21" t="n">
        <v>3520009157</v>
      </c>
      <c r="D85" s="21" t="s">
        <v>909</v>
      </c>
      <c r="E85" s="21" t="s">
        <v>912</v>
      </c>
      <c r="F85" s="21" t="s">
        <v>821</v>
      </c>
      <c r="G85" s="21" t="n">
        <v>2018</v>
      </c>
      <c r="H85" s="22" t="s">
        <v>817</v>
      </c>
      <c r="I85" s="23">
        <f>IF((2020-G85)*0.1&gt;1,1,(2020-G85)*0.1)</f>
        <v/>
      </c>
      <c r="J85" s="21" t="n">
        <v>18</v>
      </c>
      <c r="K85" s="21" t="n">
        <v>11.8</v>
      </c>
      <c r="L85" s="21" t="s">
        <v>839</v>
      </c>
      <c r="M85" s="21" t="s">
        <v>456</v>
      </c>
    </row>
    <row customFormat="1" customHeight="1" ht="27.6" r="86" s="16" spans="1:16">
      <c r="A86" s="21" t="n">
        <v>82</v>
      </c>
      <c r="B86" s="21" t="s">
        <v>911</v>
      </c>
      <c r="C86" s="21" t="n">
        <v>3520009157</v>
      </c>
      <c r="D86" s="21" t="s">
        <v>913</v>
      </c>
      <c r="E86" s="21" t="s">
        <v>914</v>
      </c>
      <c r="F86" s="35" t="s">
        <v>456</v>
      </c>
      <c r="G86" s="21" t="n">
        <v>2014</v>
      </c>
      <c r="H86" s="22" t="s">
        <v>817</v>
      </c>
      <c r="I86" s="23">
        <f>IF((2020-G86)*0.1&gt;1,1,(2020-G86)*0.1)</f>
        <v/>
      </c>
      <c r="J86" s="21" t="n">
        <v>20</v>
      </c>
      <c r="K86" s="21" t="n">
        <v>15.3</v>
      </c>
      <c r="L86" s="21" t="s">
        <v>839</v>
      </c>
      <c r="M86" s="21" t="s">
        <v>456</v>
      </c>
    </row>
    <row customFormat="1" customHeight="1" ht="27.6" r="87" s="16" spans="1:16">
      <c r="A87" s="21" t="n">
        <v>83</v>
      </c>
      <c r="B87" s="21" t="s">
        <v>915</v>
      </c>
      <c r="C87" s="21" t="n">
        <v>3520009157</v>
      </c>
      <c r="D87" s="21" t="s">
        <v>913</v>
      </c>
      <c r="E87" s="21" t="s">
        <v>916</v>
      </c>
      <c r="F87" s="35" t="s">
        <v>456</v>
      </c>
      <c r="G87" s="21" t="n">
        <v>2018</v>
      </c>
      <c r="H87" s="22" t="s">
        <v>817</v>
      </c>
      <c r="I87" s="23">
        <f>IF((2020-G87)*0.1&gt;1,1,(2020-G87)*0.1)</f>
        <v/>
      </c>
      <c r="J87" s="21" t="n">
        <v>32</v>
      </c>
      <c r="K87" s="21" t="n">
        <v>20.5</v>
      </c>
      <c r="L87" s="21" t="s">
        <v>839</v>
      </c>
      <c r="M87" s="21" t="s">
        <v>456</v>
      </c>
    </row>
    <row customFormat="1" customHeight="1" ht="27.6" r="88" s="16" spans="1:16">
      <c r="A88" s="21" t="n">
        <v>84</v>
      </c>
      <c r="B88" s="21" t="s">
        <v>915</v>
      </c>
      <c r="C88" s="21" t="n">
        <v>3520009157</v>
      </c>
      <c r="D88" s="21" t="s">
        <v>909</v>
      </c>
      <c r="E88" s="21" t="s">
        <v>917</v>
      </c>
      <c r="F88" s="21" t="s">
        <v>821</v>
      </c>
      <c r="G88" s="21" t="n">
        <v>2019</v>
      </c>
      <c r="H88" s="22" t="s">
        <v>817</v>
      </c>
      <c r="I88" s="23">
        <f>IF((2020-G88)*0.1&gt;1,1,(2020-G88)*0.1)</f>
        <v/>
      </c>
      <c r="J88" s="21" t="n">
        <v>18</v>
      </c>
      <c r="K88" s="21" t="n">
        <v>25</v>
      </c>
      <c r="L88" s="21" t="s">
        <v>818</v>
      </c>
      <c r="M88" s="21" t="s">
        <v>456</v>
      </c>
    </row>
    <row customFormat="1" customHeight="1" ht="13.8" r="89" s="16" spans="1:16">
      <c r="A89" s="21" t="n">
        <v>85</v>
      </c>
      <c r="B89" s="21" t="s">
        <v>918</v>
      </c>
      <c r="C89" s="21" t="n">
        <v>3520009157</v>
      </c>
      <c r="D89" s="21" t="s">
        <v>909</v>
      </c>
      <c r="E89" s="21" t="s">
        <v>919</v>
      </c>
      <c r="F89" s="21" t="s">
        <v>816</v>
      </c>
      <c r="G89" s="21" t="n">
        <v>2018</v>
      </c>
      <c r="H89" s="22" t="s">
        <v>817</v>
      </c>
      <c r="I89" s="23">
        <f>IF((2020-G89)*0.1&gt;1,1,(2020-G89)*0.1)</f>
        <v/>
      </c>
      <c r="J89" s="21" t="n">
        <v>18</v>
      </c>
      <c r="K89" s="21" t="n">
        <v>15.5</v>
      </c>
      <c r="L89" s="21" t="s">
        <v>818</v>
      </c>
      <c r="M89" s="21" t="s">
        <v>456</v>
      </c>
    </row>
    <row customFormat="1" customHeight="1" ht="13.8" r="90" s="16" spans="1:16">
      <c r="A90" s="21" t="n">
        <v>86</v>
      </c>
      <c r="B90" s="21" t="s">
        <v>918</v>
      </c>
      <c r="C90" s="21" t="n">
        <v>3525291531</v>
      </c>
      <c r="D90" s="21" t="s">
        <v>920</v>
      </c>
      <c r="E90" s="21" t="s">
        <v>921</v>
      </c>
      <c r="F90" s="21" t="s">
        <v>821</v>
      </c>
      <c r="G90" s="21" t="n">
        <v>2018</v>
      </c>
      <c r="H90" s="22" t="s">
        <v>817</v>
      </c>
      <c r="I90" s="23">
        <f>IF((2020-G90)*0.1&gt;1,1,(2020-G90)*0.1)</f>
        <v/>
      </c>
      <c r="J90" s="39" t="n">
        <v>24.6</v>
      </c>
      <c r="K90" s="39" t="n">
        <v>10.935</v>
      </c>
      <c r="L90" s="25" t="s">
        <v>818</v>
      </c>
      <c r="M90" s="21" t="n">
        <v>2</v>
      </c>
    </row>
    <row customFormat="1" customHeight="1" ht="27.6" r="91" s="16" spans="1:16">
      <c r="A91" s="21" t="n">
        <v>87</v>
      </c>
      <c r="B91" s="21" t="s">
        <v>922</v>
      </c>
      <c r="C91" s="21" t="n">
        <v>3525291531</v>
      </c>
      <c r="D91" s="21" t="s">
        <v>923</v>
      </c>
      <c r="E91" s="21" t="s">
        <v>924</v>
      </c>
      <c r="F91" s="21" t="s">
        <v>821</v>
      </c>
      <c r="G91" s="21" t="n">
        <v>2012</v>
      </c>
      <c r="H91" s="22" t="s">
        <v>817</v>
      </c>
      <c r="I91" s="23">
        <f>IF((2020-G91)*0.1&gt;1,1,(2020-G91)*0.1)</f>
        <v/>
      </c>
      <c r="J91" s="39" t="n">
        <v>18</v>
      </c>
      <c r="K91" s="39" t="n">
        <v>5.75</v>
      </c>
      <c r="L91" s="25" t="s">
        <v>818</v>
      </c>
      <c r="M91" s="21" t="s">
        <v>456</v>
      </c>
    </row>
    <row customFormat="1" customHeight="1" ht="27.6" r="92" s="16" spans="1:16">
      <c r="A92" s="21" t="n">
        <v>88</v>
      </c>
      <c r="B92" s="21" t="s">
        <v>922</v>
      </c>
      <c r="C92" s="21" t="n">
        <v>3509009890</v>
      </c>
      <c r="D92" s="21" t="s">
        <v>828</v>
      </c>
      <c r="E92" s="21" t="s">
        <v>925</v>
      </c>
      <c r="F92" s="21" t="s">
        <v>816</v>
      </c>
      <c r="G92" s="21" t="n">
        <v>2011</v>
      </c>
      <c r="H92" s="22" t="s">
        <v>817</v>
      </c>
      <c r="I92" s="23">
        <f>IF((2020-G92)*0.1&gt;1,1,(2020-G92)*0.1)</f>
        <v/>
      </c>
      <c r="J92" s="39" t="n">
        <v>18</v>
      </c>
      <c r="K92" s="39" t="n">
        <v>8650</v>
      </c>
      <c r="L92" s="25" t="s">
        <v>818</v>
      </c>
      <c r="M92" s="21" t="s">
        <v>456</v>
      </c>
    </row>
    <row customFormat="1" customHeight="1" ht="27.6" r="93" s="16" spans="1:16">
      <c r="A93" s="21" t="n">
        <v>89</v>
      </c>
      <c r="B93" s="21" t="s">
        <v>922</v>
      </c>
      <c r="C93" s="21" t="n">
        <v>3509009890</v>
      </c>
      <c r="D93" s="21" t="s">
        <v>822</v>
      </c>
      <c r="E93" s="21" t="s">
        <v>926</v>
      </c>
      <c r="F93" s="21" t="s">
        <v>816</v>
      </c>
      <c r="G93" s="21" t="n">
        <v>2012</v>
      </c>
      <c r="H93" s="22" t="s">
        <v>817</v>
      </c>
      <c r="I93" s="23">
        <f>IF((2020-G93)*0.1&gt;1,1,(2020-G93)*0.1)</f>
        <v/>
      </c>
      <c r="J93" s="39" t="n">
        <v>15200</v>
      </c>
      <c r="K93" s="39" t="n">
        <v>6940</v>
      </c>
      <c r="L93" s="25" t="s">
        <v>818</v>
      </c>
      <c r="M93" s="21" t="s">
        <v>456</v>
      </c>
    </row>
    <row customFormat="1" customHeight="1" ht="27.6" r="94" s="16" spans="1:16">
      <c r="A94" s="21" t="n">
        <v>90</v>
      </c>
      <c r="B94" s="21" t="s">
        <v>922</v>
      </c>
      <c r="C94" s="21" t="n">
        <v>3509009890</v>
      </c>
      <c r="D94" s="21" t="s">
        <v>927</v>
      </c>
      <c r="E94" s="21" t="s">
        <v>928</v>
      </c>
      <c r="F94" s="35" t="s">
        <v>456</v>
      </c>
      <c r="G94" s="21" t="n">
        <v>2015</v>
      </c>
      <c r="H94" s="22" t="s">
        <v>817</v>
      </c>
      <c r="I94" s="23">
        <f>IF((2020-G94)*0.1&gt;1,1,(2020-G94)*0.1)</f>
        <v/>
      </c>
      <c r="J94" s="39" t="n">
        <v>10</v>
      </c>
      <c r="K94" s="39" t="n">
        <v>6830</v>
      </c>
      <c r="L94" s="25" t="s">
        <v>818</v>
      </c>
      <c r="M94" s="21" t="s">
        <v>929</v>
      </c>
    </row>
    <row customFormat="1" customHeight="1" ht="27.6" r="95" s="16" spans="1:16">
      <c r="A95" s="21" t="n">
        <v>91</v>
      </c>
      <c r="B95" s="21" t="s">
        <v>922</v>
      </c>
      <c r="C95" s="21" t="n">
        <v>3509009890</v>
      </c>
      <c r="D95" s="21" t="s">
        <v>930</v>
      </c>
      <c r="E95" s="21" t="s">
        <v>931</v>
      </c>
      <c r="F95" s="21" t="s">
        <v>816</v>
      </c>
      <c r="G95" s="21" t="n">
        <v>2003</v>
      </c>
      <c r="H95" s="22" t="s">
        <v>817</v>
      </c>
      <c r="I95" s="23">
        <f>IF((2020-G95)*0.1&gt;1,1,(2020-G95)*0.1)</f>
        <v/>
      </c>
      <c r="J95" s="39" t="n">
        <v>11</v>
      </c>
      <c r="K95" s="39" t="n">
        <v>4650</v>
      </c>
      <c r="L95" s="25" t="s">
        <v>818</v>
      </c>
      <c r="M95" s="21" t="s">
        <v>456</v>
      </c>
    </row>
    <row customFormat="1" customHeight="1" ht="27.6" r="96" s="16" spans="1:16">
      <c r="A96" s="21" t="n">
        <v>92</v>
      </c>
      <c r="B96" s="21" t="s">
        <v>922</v>
      </c>
      <c r="C96" s="21" t="n">
        <v>3509009890</v>
      </c>
      <c r="D96" s="21" t="s">
        <v>932</v>
      </c>
      <c r="E96" s="21" t="s">
        <v>933</v>
      </c>
      <c r="F96" s="21" t="s">
        <v>816</v>
      </c>
      <c r="G96" s="21" t="n">
        <v>2017</v>
      </c>
      <c r="H96" s="22" t="s">
        <v>817</v>
      </c>
      <c r="I96" s="23">
        <f>IF((2020-G96)*0.1&gt;1,1,(2020-G96)*0.1)</f>
        <v/>
      </c>
      <c r="J96" s="39" t="n">
        <v>9.4</v>
      </c>
      <c r="K96" s="39" t="n">
        <v>3395</v>
      </c>
      <c r="L96" s="25" t="s">
        <v>818</v>
      </c>
      <c r="M96" s="21" t="s">
        <v>456</v>
      </c>
    </row>
    <row customFormat="1" customHeight="1" ht="27.6" r="97" s="16" spans="1:16">
      <c r="A97" s="21" t="n">
        <v>93</v>
      </c>
      <c r="B97" s="21" t="s">
        <v>922</v>
      </c>
      <c r="C97" s="21" t="n">
        <v>3509009890</v>
      </c>
      <c r="D97" s="21" t="s">
        <v>846</v>
      </c>
      <c r="E97" s="21" t="s">
        <v>847</v>
      </c>
      <c r="F97" s="21" t="s">
        <v>816</v>
      </c>
      <c r="G97" s="21" t="n">
        <v>2013</v>
      </c>
      <c r="H97" s="22" t="s">
        <v>817</v>
      </c>
      <c r="I97" s="23">
        <f>IF((2020-G97)*0.1&gt;1,1,(2020-G97)*0.1)</f>
        <v/>
      </c>
      <c r="J97" s="39" t="n">
        <v>22</v>
      </c>
      <c r="K97" s="39" t="n">
        <v>9850</v>
      </c>
      <c r="L97" s="25" t="s">
        <v>818</v>
      </c>
      <c r="M97" s="21" t="s">
        <v>456</v>
      </c>
    </row>
    <row customFormat="1" customHeight="1" ht="27.6" r="98" s="16" spans="1:16">
      <c r="A98" s="21" t="n">
        <v>94</v>
      </c>
      <c r="B98" s="21" t="s">
        <v>922</v>
      </c>
      <c r="C98" s="21" t="n">
        <v>3509009890</v>
      </c>
      <c r="D98" s="21" t="s">
        <v>846</v>
      </c>
      <c r="E98" s="21" t="s">
        <v>934</v>
      </c>
      <c r="F98" s="35" t="s">
        <v>456</v>
      </c>
      <c r="G98" s="21" t="n">
        <v>2004</v>
      </c>
      <c r="H98" s="22" t="s">
        <v>817</v>
      </c>
      <c r="I98" s="23">
        <f>IF((2020-G98)*0.1&gt;1,1,(2020-G98)*0.1)</f>
        <v/>
      </c>
      <c r="J98" s="39" t="n">
        <v>20</v>
      </c>
      <c r="K98" s="39" t="n">
        <v>6725</v>
      </c>
      <c r="L98" s="25" t="s">
        <v>818</v>
      </c>
      <c r="M98" s="21" t="s">
        <v>929</v>
      </c>
    </row>
    <row customFormat="1" customHeight="1" ht="27.6" r="99" s="16" spans="1:16">
      <c r="A99" s="21" t="n">
        <v>95</v>
      </c>
      <c r="B99" s="21" t="s">
        <v>922</v>
      </c>
      <c r="C99" s="21" t="n">
        <v>3509009890</v>
      </c>
      <c r="D99" s="21" t="s">
        <v>835</v>
      </c>
      <c r="E99" s="21" t="s">
        <v>935</v>
      </c>
      <c r="F99" s="21" t="s">
        <v>816</v>
      </c>
      <c r="G99" s="21" t="n">
        <v>2020</v>
      </c>
      <c r="H99" s="22" t="s">
        <v>817</v>
      </c>
      <c r="I99" s="23">
        <f>IF((2020-G99)*0.1&gt;1,1,(2020-G99)*0.1)</f>
        <v/>
      </c>
      <c r="J99" s="39" t="n">
        <v>22</v>
      </c>
      <c r="K99" s="39" t="n">
        <v>11235</v>
      </c>
      <c r="L99" s="25" t="s">
        <v>818</v>
      </c>
      <c r="M99" s="21" t="s">
        <v>456</v>
      </c>
    </row>
    <row customFormat="1" r="100" s="16" spans="1:16">
      <c r="A100" s="21" t="n">
        <v>96</v>
      </c>
      <c r="B100" s="21" t="s">
        <v>936</v>
      </c>
      <c r="C100" s="21" t="n">
        <v>3509009890</v>
      </c>
      <c r="D100" s="21" t="s">
        <v>937</v>
      </c>
      <c r="E100" s="21" t="s">
        <v>938</v>
      </c>
      <c r="F100" s="35" t="s">
        <v>456</v>
      </c>
      <c r="G100" s="21" t="n">
        <v>2002</v>
      </c>
      <c r="H100" s="22" t="s">
        <v>817</v>
      </c>
      <c r="I100" s="23">
        <f>IF((2020-G100)*0.1&gt;1,1,(2020-G100)*0.1)</f>
        <v/>
      </c>
      <c r="J100" s="39" t="n">
        <v>20</v>
      </c>
      <c r="K100" s="39" t="n">
        <v>24000</v>
      </c>
      <c r="L100" s="25" t="s">
        <v>818</v>
      </c>
      <c r="M100" s="21" t="s">
        <v>929</v>
      </c>
    </row>
    <row customFormat="1" customHeight="1" ht="13.8" r="101" s="16" spans="1:16">
      <c r="A101" s="21" t="n">
        <v>97</v>
      </c>
      <c r="B101" s="21" t="s">
        <v>936</v>
      </c>
      <c r="C101" s="21" t="n">
        <v>3525291531</v>
      </c>
      <c r="D101" s="21" t="s">
        <v>846</v>
      </c>
      <c r="E101" s="21" t="s">
        <v>939</v>
      </c>
      <c r="F101" s="21" t="s">
        <v>816</v>
      </c>
      <c r="G101" s="21" t="n">
        <v>2018</v>
      </c>
      <c r="H101" s="22" t="s">
        <v>817</v>
      </c>
      <c r="I101" s="23">
        <f>IF((2020-G101)*0.1&gt;1,1,(2020-G101)*0.1)</f>
        <v/>
      </c>
      <c r="J101" s="39" t="n">
        <v>18</v>
      </c>
      <c r="K101" s="39" t="n">
        <v>9.800000000000001</v>
      </c>
      <c r="L101" s="25" t="s">
        <v>818</v>
      </c>
      <c r="M101" s="21" t="s">
        <v>456</v>
      </c>
    </row>
    <row customFormat="1" customHeight="1" ht="13.8" r="102" s="16" spans="1:16">
      <c r="A102" s="21" t="n">
        <v>98</v>
      </c>
      <c r="B102" s="21" t="s">
        <v>936</v>
      </c>
      <c r="C102" s="21" t="n">
        <v>3525291531</v>
      </c>
      <c r="D102" s="21" t="s">
        <v>940</v>
      </c>
      <c r="E102" s="21" t="s">
        <v>941</v>
      </c>
      <c r="F102" s="21" t="s">
        <v>821</v>
      </c>
      <c r="G102" s="21" t="n">
        <v>2019</v>
      </c>
      <c r="H102" s="22" t="s">
        <v>817</v>
      </c>
      <c r="I102" s="23">
        <f>IF((2020-G102)*0.1&gt;1,1,(2020-G102)*0.1)</f>
        <v/>
      </c>
      <c r="J102" s="39" t="n">
        <v>16</v>
      </c>
      <c r="K102" s="39" t="n">
        <v>12.18</v>
      </c>
      <c r="L102" s="25" t="s">
        <v>818</v>
      </c>
      <c r="M102" s="21" t="s">
        <v>456</v>
      </c>
    </row>
    <row customFormat="1" customHeight="1" ht="13.8" r="103" s="16" spans="1:16">
      <c r="A103" s="21" t="n">
        <v>99</v>
      </c>
      <c r="B103" s="21" t="s">
        <v>936</v>
      </c>
      <c r="C103" s="21" t="n">
        <v>3525291531</v>
      </c>
      <c r="D103" s="21" t="s">
        <v>942</v>
      </c>
      <c r="E103" s="21" t="s">
        <v>815</v>
      </c>
      <c r="F103" s="21" t="s">
        <v>816</v>
      </c>
      <c r="G103" s="21" t="n">
        <v>2007</v>
      </c>
      <c r="H103" s="22" t="s">
        <v>817</v>
      </c>
      <c r="I103" s="23">
        <f>IF((2020-G103)*0.1&gt;1,1,(2020-G103)*0.1)</f>
        <v/>
      </c>
      <c r="J103" s="39" t="n">
        <v>8</v>
      </c>
      <c r="K103" s="39" t="n">
        <v>8.1</v>
      </c>
      <c r="L103" s="25" t="s">
        <v>818</v>
      </c>
      <c r="M103" s="21" t="s">
        <v>456</v>
      </c>
    </row>
    <row customFormat="1" customHeight="1" ht="13.8" r="104" s="16" spans="1:16">
      <c r="A104" s="21" t="n">
        <v>100</v>
      </c>
      <c r="B104" s="21" t="s">
        <v>936</v>
      </c>
      <c r="C104" s="21" t="n">
        <v>3525291531</v>
      </c>
      <c r="D104" s="21" t="s">
        <v>942</v>
      </c>
      <c r="E104" s="21" t="s">
        <v>943</v>
      </c>
      <c r="F104" s="21" t="s">
        <v>816</v>
      </c>
      <c r="G104" s="21" t="n">
        <v>2007</v>
      </c>
      <c r="H104" s="22" t="s">
        <v>817</v>
      </c>
      <c r="I104" s="23">
        <f>IF((2020-G104)*0.1&gt;1,1,(2020-G104)*0.1)</f>
        <v/>
      </c>
      <c r="J104" s="39" t="n">
        <v>8</v>
      </c>
      <c r="K104" s="39" t="n">
        <v>7.8</v>
      </c>
      <c r="L104" s="25" t="s">
        <v>818</v>
      </c>
      <c r="M104" s="21" t="s">
        <v>456</v>
      </c>
    </row>
    <row customFormat="1" r="105" s="16" spans="1:16">
      <c r="A105" s="21" t="n">
        <v>101</v>
      </c>
      <c r="B105" s="21" t="s">
        <v>936</v>
      </c>
      <c r="C105" s="21" t="n">
        <v>3525291531</v>
      </c>
      <c r="D105" s="21" t="s">
        <v>942</v>
      </c>
      <c r="E105" s="21" t="s">
        <v>456</v>
      </c>
      <c r="F105" s="35" t="s">
        <v>456</v>
      </c>
      <c r="G105" s="21" t="n">
        <v>1993</v>
      </c>
      <c r="H105" s="22" t="s">
        <v>817</v>
      </c>
      <c r="I105" s="23">
        <f>IF((2020-G105)*0.1&gt;1,1,(2020-G105)*0.1)</f>
        <v/>
      </c>
      <c r="J105" s="39" t="n">
        <v>8</v>
      </c>
      <c r="K105" s="39" t="n">
        <v>7.8</v>
      </c>
      <c r="L105" s="25" t="s">
        <v>818</v>
      </c>
      <c r="M105" s="21" t="s">
        <v>944</v>
      </c>
    </row>
    <row customFormat="1" r="106" s="16" spans="1:16">
      <c r="A106" s="21" t="n">
        <v>102</v>
      </c>
      <c r="B106" s="21" t="s">
        <v>936</v>
      </c>
      <c r="C106" s="21" t="n">
        <v>3525291531</v>
      </c>
      <c r="D106" s="21" t="s">
        <v>945</v>
      </c>
      <c r="E106" s="21" t="s">
        <v>456</v>
      </c>
      <c r="F106" s="35" t="s">
        <v>456</v>
      </c>
      <c r="G106" s="21" t="n">
        <v>2012</v>
      </c>
      <c r="H106" s="22" t="s">
        <v>817</v>
      </c>
      <c r="I106" s="23">
        <f>IF((2020-G106)*0.1&gt;1,1,(2020-G106)*0.1)</f>
        <v/>
      </c>
      <c r="J106" s="39" t="n">
        <v>8</v>
      </c>
      <c r="K106" s="39" t="n">
        <v>3.5</v>
      </c>
      <c r="L106" s="25" t="s">
        <v>818</v>
      </c>
      <c r="M106" s="21" t="s">
        <v>944</v>
      </c>
    </row>
    <row customFormat="1" customHeight="1" ht="13.8" r="107" s="16" spans="1:16">
      <c r="A107" s="21" t="n">
        <v>103</v>
      </c>
      <c r="B107" s="21" t="s">
        <v>946</v>
      </c>
      <c r="C107" s="21" t="n">
        <v>3525291531</v>
      </c>
      <c r="D107" s="21" t="s">
        <v>835</v>
      </c>
      <c r="E107" s="21" t="s">
        <v>947</v>
      </c>
      <c r="F107" s="21" t="s">
        <v>821</v>
      </c>
      <c r="G107" s="21" t="n">
        <v>2001</v>
      </c>
      <c r="H107" s="22" t="s">
        <v>817</v>
      </c>
      <c r="I107" s="23">
        <f>IF((2020-G107)*0.1&gt;1,1,(2020-G107)*0.1)</f>
        <v/>
      </c>
      <c r="J107" s="39" t="n">
        <v>16</v>
      </c>
      <c r="K107" s="39" t="n">
        <v>17.6</v>
      </c>
      <c r="L107" s="25" t="s">
        <v>818</v>
      </c>
      <c r="M107" s="21" t="s">
        <v>456</v>
      </c>
    </row>
    <row customFormat="1" customHeight="1" ht="13.8" r="108" s="16" spans="1:16">
      <c r="A108" s="21" t="n">
        <v>104</v>
      </c>
      <c r="B108" s="21" t="s">
        <v>946</v>
      </c>
      <c r="C108" s="21" t="n">
        <v>3515003150</v>
      </c>
      <c r="D108" s="21" t="s">
        <v>846</v>
      </c>
      <c r="E108" s="21" t="s">
        <v>948</v>
      </c>
      <c r="F108" s="21" t="s">
        <v>816</v>
      </c>
      <c r="G108" s="21" t="n">
        <v>2013</v>
      </c>
      <c r="H108" s="22" t="s">
        <v>817</v>
      </c>
      <c r="I108" s="23">
        <f>IF((2020-G108)*0.1&gt;1,1,(2020-G108)*0.1)</f>
        <v/>
      </c>
      <c r="J108" s="39" t="n">
        <v>16</v>
      </c>
      <c r="K108" s="39" t="n">
        <v>15.2</v>
      </c>
      <c r="L108" s="25" t="s">
        <v>837</v>
      </c>
      <c r="M108" s="21" t="s">
        <v>456</v>
      </c>
    </row>
    <row customFormat="1" customHeight="1" ht="13.8" r="109" s="16" spans="1:16">
      <c r="A109" s="21" t="n">
        <v>105</v>
      </c>
      <c r="B109" s="21" t="s">
        <v>946</v>
      </c>
      <c r="C109" s="21" t="n">
        <v>3515003150</v>
      </c>
      <c r="D109" s="21" t="s">
        <v>905</v>
      </c>
      <c r="E109" s="21" t="s">
        <v>897</v>
      </c>
      <c r="F109" s="21" t="s">
        <v>816</v>
      </c>
      <c r="G109" s="21" t="n">
        <v>2010</v>
      </c>
      <c r="H109" s="22" t="s">
        <v>817</v>
      </c>
      <c r="I109" s="23">
        <f>IF((2020-G109)*0.1&gt;1,1,(2020-G109)*0.1)</f>
        <v/>
      </c>
      <c r="J109" s="39" t="n">
        <v>8</v>
      </c>
      <c r="K109" s="39" t="n">
        <v>8.18</v>
      </c>
      <c r="L109" s="25" t="s">
        <v>837</v>
      </c>
      <c r="M109" s="21" t="s">
        <v>456</v>
      </c>
    </row>
    <row customFormat="1" customHeight="1" ht="13.8" r="110" s="16" spans="1:16">
      <c r="A110" s="21" t="n">
        <v>106</v>
      </c>
      <c r="B110" s="21" t="s">
        <v>946</v>
      </c>
      <c r="C110" s="21" t="n">
        <v>3515003150</v>
      </c>
      <c r="D110" s="21" t="s">
        <v>949</v>
      </c>
      <c r="E110" s="21" t="s">
        <v>950</v>
      </c>
      <c r="F110" s="21" t="s">
        <v>816</v>
      </c>
      <c r="G110" s="21" t="n">
        <v>2017</v>
      </c>
      <c r="H110" s="22" t="s">
        <v>817</v>
      </c>
      <c r="I110" s="23">
        <f>IF((2020-G110)*0.1&gt;1,1,(2020-G110)*0.1)</f>
        <v/>
      </c>
      <c r="J110" s="39" t="n">
        <v>9</v>
      </c>
      <c r="K110" s="39" t="n">
        <v>8.699999999999999</v>
      </c>
      <c r="L110" s="25" t="s">
        <v>837</v>
      </c>
      <c r="M110" s="21" t="s">
        <v>456</v>
      </c>
    </row>
    <row customFormat="1" r="111" s="16" spans="1:16">
      <c r="A111" s="21" t="n">
        <v>107</v>
      </c>
      <c r="B111" s="21" t="s">
        <v>946</v>
      </c>
      <c r="C111" s="21" t="n">
        <v>3515003150</v>
      </c>
      <c r="D111" s="21" t="s">
        <v>951</v>
      </c>
      <c r="E111" s="21" t="s">
        <v>952</v>
      </c>
      <c r="F111" s="35" t="s">
        <v>456</v>
      </c>
      <c r="G111" s="21" t="n">
        <v>2005</v>
      </c>
      <c r="H111" s="22" t="s">
        <v>817</v>
      </c>
      <c r="I111" s="23">
        <f>IF((2020-G111)*0.1&gt;1,1,(2020-G111)*0.1)</f>
        <v/>
      </c>
      <c r="J111" s="39" t="n">
        <v>20</v>
      </c>
      <c r="K111" s="39" t="n">
        <v>23.5</v>
      </c>
      <c r="L111" s="25" t="s">
        <v>837</v>
      </c>
      <c r="M111" s="21" t="s">
        <v>456</v>
      </c>
    </row>
    <row customFormat="1" customHeight="1" ht="13.8" r="112" s="16" spans="1:16">
      <c r="A112" s="21" t="n">
        <v>108</v>
      </c>
      <c r="B112" s="21" t="s">
        <v>946</v>
      </c>
      <c r="C112" s="21" t="n">
        <v>3515003150</v>
      </c>
      <c r="D112" s="21" t="s">
        <v>953</v>
      </c>
      <c r="E112" s="21" t="s">
        <v>954</v>
      </c>
      <c r="F112" s="21" t="s">
        <v>955</v>
      </c>
      <c r="G112" s="21" t="n">
        <v>2014</v>
      </c>
      <c r="H112" s="22" t="s">
        <v>817</v>
      </c>
      <c r="I112" s="23">
        <f>IF((2020-G112)*0.1&gt;1,1,(2020-G112)*0.1)</f>
        <v/>
      </c>
      <c r="J112" s="39" t="s">
        <v>456</v>
      </c>
      <c r="K112" s="39" t="s">
        <v>456</v>
      </c>
      <c r="L112" s="25" t="s">
        <v>837</v>
      </c>
      <c r="M112" s="21" t="s">
        <v>456</v>
      </c>
    </row>
    <row customFormat="1" r="113" s="16" spans="1:16">
      <c r="A113" s="21" t="n">
        <v>109</v>
      </c>
      <c r="B113" s="21" t="s">
        <v>946</v>
      </c>
      <c r="C113" s="21" t="n">
        <v>3515003150</v>
      </c>
      <c r="D113" s="21" t="s">
        <v>956</v>
      </c>
      <c r="E113" s="21" t="s">
        <v>957</v>
      </c>
      <c r="F113" s="35" t="s">
        <v>456</v>
      </c>
      <c r="G113" s="21" t="n">
        <v>1990</v>
      </c>
      <c r="H113" s="22" t="s">
        <v>817</v>
      </c>
      <c r="I113" s="23">
        <f>IF((2020-G113)*0.1&gt;1,1,(2020-G113)*0.1)</f>
        <v/>
      </c>
      <c r="J113" s="39" t="n">
        <v>8</v>
      </c>
      <c r="K113" s="39" t="s">
        <v>456</v>
      </c>
      <c r="L113" s="25" t="s">
        <v>837</v>
      </c>
      <c r="M113" s="21" t="s">
        <v>456</v>
      </c>
    </row>
    <row customFormat="1" r="114" s="16" spans="1:16">
      <c r="A114" s="21" t="n">
        <v>110</v>
      </c>
      <c r="B114" s="21" t="s">
        <v>946</v>
      </c>
      <c r="C114" s="21" t="n">
        <v>3515003150</v>
      </c>
      <c r="D114" s="21" t="s">
        <v>956</v>
      </c>
      <c r="E114" s="21" t="s">
        <v>957</v>
      </c>
      <c r="F114" s="35" t="s">
        <v>456</v>
      </c>
      <c r="G114" s="21" t="n">
        <v>1990</v>
      </c>
      <c r="H114" s="22" t="s">
        <v>817</v>
      </c>
      <c r="I114" s="23">
        <f>IF((2020-G114)*0.1&gt;1,1,(2020-G114)*0.1)</f>
        <v/>
      </c>
      <c r="J114" s="39" t="n">
        <v>8</v>
      </c>
      <c r="K114" s="39" t="s">
        <v>456</v>
      </c>
      <c r="L114" s="25" t="s">
        <v>837</v>
      </c>
      <c r="M114" s="21" t="s">
        <v>456</v>
      </c>
    </row>
    <row customFormat="1" customHeight="1" ht="13.8" r="115" s="16" spans="1:16">
      <c r="A115" s="21" t="n">
        <v>111</v>
      </c>
      <c r="B115" s="21" t="s">
        <v>958</v>
      </c>
      <c r="C115" s="21" t="n">
        <v>3515003150</v>
      </c>
      <c r="D115" s="21" t="s">
        <v>959</v>
      </c>
      <c r="E115" s="21" t="s">
        <v>960</v>
      </c>
      <c r="F115" s="21" t="s">
        <v>816</v>
      </c>
      <c r="G115" s="21" t="n">
        <v>2012</v>
      </c>
      <c r="H115" s="22" t="s">
        <v>817</v>
      </c>
      <c r="I115" s="23">
        <f>IF((2020-G115)*0.1&gt;1,1,(2020-G115)*0.1)</f>
        <v/>
      </c>
      <c r="J115" s="39" t="n">
        <v>18</v>
      </c>
      <c r="K115" s="39" t="n">
        <v>15.5</v>
      </c>
      <c r="L115" s="25" t="s">
        <v>837</v>
      </c>
      <c r="M115" s="21" t="s">
        <v>456</v>
      </c>
    </row>
    <row customFormat="1" customHeight="1" ht="13.8" r="116" s="16" spans="1:16">
      <c r="A116" s="21" t="n">
        <v>112</v>
      </c>
      <c r="B116" s="21" t="s">
        <v>958</v>
      </c>
      <c r="C116" s="21" t="n">
        <v>3520009157</v>
      </c>
      <c r="D116" s="21" t="s">
        <v>814</v>
      </c>
      <c r="E116" s="21" t="s">
        <v>855</v>
      </c>
      <c r="F116" s="21" t="s">
        <v>821</v>
      </c>
      <c r="G116" s="21" t="n">
        <v>2007</v>
      </c>
      <c r="H116" s="22" t="s">
        <v>817</v>
      </c>
      <c r="I116" s="23">
        <f>IF((2020-G116)*0.1&gt;1,1,(2020-G116)*0.1)</f>
        <v/>
      </c>
      <c r="J116" s="39" t="n">
        <v>7.5</v>
      </c>
      <c r="K116" s="39" t="n">
        <v>3.1</v>
      </c>
      <c r="L116" s="25" t="s">
        <v>818</v>
      </c>
      <c r="M116" s="21" t="s">
        <v>456</v>
      </c>
    </row>
    <row customFormat="1" customHeight="1" ht="13.8" r="117" s="16" spans="1:16">
      <c r="A117" s="21" t="n">
        <v>113</v>
      </c>
      <c r="B117" s="21" t="s">
        <v>958</v>
      </c>
      <c r="C117" s="21" t="n">
        <v>3520009157</v>
      </c>
      <c r="D117" s="21" t="s">
        <v>814</v>
      </c>
      <c r="E117" s="21" t="s">
        <v>855</v>
      </c>
      <c r="F117" s="21" t="s">
        <v>821</v>
      </c>
      <c r="G117" s="21" t="n">
        <v>2007</v>
      </c>
      <c r="H117" s="22" t="s">
        <v>817</v>
      </c>
      <c r="I117" s="23">
        <f>IF((2020-G117)*0.1&gt;1,1,(2020-G117)*0.1)</f>
        <v/>
      </c>
      <c r="J117" s="39" t="n">
        <v>7.5</v>
      </c>
      <c r="K117" s="39" t="n">
        <v>3.1</v>
      </c>
      <c r="L117" s="25" t="s">
        <v>818</v>
      </c>
      <c r="M117" s="21" t="s">
        <v>456</v>
      </c>
    </row>
    <row customFormat="1" customHeight="1" ht="13.8" r="118" s="16" spans="1:16">
      <c r="A118" s="21" t="n">
        <v>114</v>
      </c>
      <c r="B118" s="21" t="s">
        <v>958</v>
      </c>
      <c r="C118" s="21" t="n">
        <v>3520009157</v>
      </c>
      <c r="D118" s="21" t="s">
        <v>814</v>
      </c>
      <c r="E118" s="21" t="s">
        <v>815</v>
      </c>
      <c r="F118" s="21" t="s">
        <v>816</v>
      </c>
      <c r="G118" s="21" t="n">
        <v>2012</v>
      </c>
      <c r="H118" s="22" t="s">
        <v>817</v>
      </c>
      <c r="I118" s="23">
        <f>IF((2020-G118)*0.1&gt;1,1,(2020-G118)*0.1)</f>
        <v/>
      </c>
      <c r="J118" s="39" t="n">
        <v>8</v>
      </c>
      <c r="K118" s="39" t="n">
        <v>3.1</v>
      </c>
      <c r="L118" s="25" t="s">
        <v>818</v>
      </c>
      <c r="M118" s="21" t="s">
        <v>456</v>
      </c>
    </row>
    <row customFormat="1" customHeight="1" ht="13.8" r="119" s="16" spans="1:16">
      <c r="A119" s="21" t="n">
        <v>115</v>
      </c>
      <c r="B119" s="21" t="s">
        <v>961</v>
      </c>
      <c r="C119" s="21" t="n">
        <v>3520009157</v>
      </c>
      <c r="D119" s="21" t="s">
        <v>962</v>
      </c>
      <c r="E119" s="21" t="s">
        <v>963</v>
      </c>
      <c r="F119" s="21" t="s">
        <v>821</v>
      </c>
      <c r="G119" s="21" t="n">
        <v>2013</v>
      </c>
      <c r="H119" s="22" t="s">
        <v>817</v>
      </c>
      <c r="I119" s="23">
        <f>IF((2020-G119)*0.1&gt;1,1,(2020-G119)*0.1)</f>
        <v/>
      </c>
      <c r="J119" s="39" t="n">
        <v>18</v>
      </c>
      <c r="K119" s="39" t="n">
        <v>5.8</v>
      </c>
      <c r="L119" s="25" t="s">
        <v>818</v>
      </c>
      <c r="M119" s="21" t="s">
        <v>456</v>
      </c>
    </row>
    <row customFormat="1" customHeight="1" ht="13.8" r="120" s="16" spans="1:16">
      <c r="A120" s="21" t="n">
        <v>116</v>
      </c>
      <c r="B120" s="21" t="s">
        <v>961</v>
      </c>
      <c r="C120" s="21" t="n">
        <v>3517804109</v>
      </c>
      <c r="D120" s="21" t="s">
        <v>964</v>
      </c>
      <c r="E120" s="21" t="s">
        <v>965</v>
      </c>
      <c r="F120" s="21" t="s">
        <v>816</v>
      </c>
      <c r="G120" s="21" t="n">
        <v>2003</v>
      </c>
      <c r="H120" s="22" t="s">
        <v>817</v>
      </c>
      <c r="I120" s="23">
        <f>IF((2020-G120)*0.1&gt;1,1,(2020-G120)*0.1)</f>
        <v/>
      </c>
      <c r="J120" s="39" t="n">
        <v>22</v>
      </c>
      <c r="K120" s="39" t="n">
        <v>22.4</v>
      </c>
      <c r="L120" s="25" t="s">
        <v>837</v>
      </c>
      <c r="M120" s="21" t="s">
        <v>456</v>
      </c>
    </row>
    <row customFormat="1" customHeight="1" ht="13.8" r="121" s="16" spans="1:16">
      <c r="A121" s="21" t="n">
        <v>117</v>
      </c>
      <c r="B121" s="21" t="s">
        <v>961</v>
      </c>
      <c r="C121" s="21" t="n">
        <v>3517804109</v>
      </c>
      <c r="D121" s="21" t="s">
        <v>814</v>
      </c>
      <c r="E121" s="21" t="s">
        <v>815</v>
      </c>
      <c r="F121" s="21" t="s">
        <v>816</v>
      </c>
      <c r="G121" s="21" t="n">
        <v>2011</v>
      </c>
      <c r="H121" s="22" t="s">
        <v>817</v>
      </c>
      <c r="I121" s="23">
        <f>IF((2020-G121)*0.1&gt;1,1,(2020-G121)*0.1)</f>
        <v/>
      </c>
      <c r="J121" s="39" t="n">
        <v>8</v>
      </c>
      <c r="K121" s="39" t="n">
        <v>8180</v>
      </c>
      <c r="L121" s="25" t="s">
        <v>837</v>
      </c>
      <c r="M121" s="21" t="s">
        <v>456</v>
      </c>
    </row>
    <row customFormat="1" customHeight="1" ht="13.8" r="122" s="16" spans="1:16">
      <c r="A122" s="21" t="n">
        <v>118</v>
      </c>
      <c r="B122" s="21" t="s">
        <v>961</v>
      </c>
      <c r="C122" s="21" t="n">
        <v>3517804109</v>
      </c>
      <c r="D122" s="21" t="s">
        <v>966</v>
      </c>
      <c r="E122" s="21" t="s">
        <v>856</v>
      </c>
      <c r="F122" s="21" t="s">
        <v>816</v>
      </c>
      <c r="G122" s="21" t="n">
        <v>2008</v>
      </c>
      <c r="H122" s="22" t="s">
        <v>817</v>
      </c>
      <c r="I122" s="23">
        <f>IF((2020-G122)*0.1&gt;1,1,(2020-G122)*0.1)</f>
        <v/>
      </c>
      <c r="J122" s="39" t="n">
        <v>11</v>
      </c>
      <c r="K122" s="39" t="n">
        <v>11200</v>
      </c>
      <c r="L122" s="25" t="s">
        <v>818</v>
      </c>
      <c r="M122" s="21" t="s">
        <v>456</v>
      </c>
    </row>
    <row customFormat="1" customHeight="1" ht="13.8" r="123" s="16" spans="1:16">
      <c r="A123" s="21" t="n">
        <v>119</v>
      </c>
      <c r="B123" s="21" t="s">
        <v>961</v>
      </c>
      <c r="C123" s="21" t="n">
        <v>3517804109</v>
      </c>
      <c r="D123" s="21" t="s">
        <v>814</v>
      </c>
      <c r="E123" s="21" t="s">
        <v>815</v>
      </c>
      <c r="F123" s="21" t="s">
        <v>816</v>
      </c>
      <c r="G123" s="21" t="n">
        <v>2010</v>
      </c>
      <c r="H123" s="22" t="s">
        <v>817</v>
      </c>
      <c r="I123" s="23">
        <f>IF((2020-G123)*0.1&gt;1,1,(2020-G123)*0.1)</f>
        <v/>
      </c>
      <c r="J123" s="39" t="n">
        <v>8</v>
      </c>
      <c r="K123" s="39" t="n">
        <v>11</v>
      </c>
      <c r="L123" s="25" t="s">
        <v>818</v>
      </c>
      <c r="M123" s="21" t="s">
        <v>456</v>
      </c>
    </row>
    <row customFormat="1" customHeight="1" ht="27.6" r="124" s="16" spans="1:16">
      <c r="A124" s="21" t="n">
        <v>120</v>
      </c>
      <c r="B124" s="21" t="s">
        <v>967</v>
      </c>
      <c r="C124" s="21" t="n">
        <v>3503005709</v>
      </c>
      <c r="D124" s="21" t="s">
        <v>846</v>
      </c>
      <c r="E124" s="21" t="s">
        <v>968</v>
      </c>
      <c r="F124" s="21" t="s">
        <v>821</v>
      </c>
      <c r="G124" s="21" t="n">
        <v>2019</v>
      </c>
      <c r="H124" s="22" t="s">
        <v>817</v>
      </c>
      <c r="I124" s="23">
        <f>IF((2020-G124)*0.1&gt;1,1,(2020-G124)*0.1)</f>
        <v/>
      </c>
      <c r="J124" s="21" t="n">
        <v>17</v>
      </c>
      <c r="K124" s="21" t="n">
        <v>10.34</v>
      </c>
      <c r="L124" s="21" t="s">
        <v>818</v>
      </c>
      <c r="M124" s="21" t="s">
        <v>456</v>
      </c>
    </row>
    <row customFormat="1" customHeight="1" ht="27.6" r="125" s="16" spans="1:16">
      <c r="A125" s="21" t="n">
        <v>121</v>
      </c>
      <c r="B125" s="21" t="s">
        <v>967</v>
      </c>
      <c r="C125" s="21" t="n">
        <v>3503005709</v>
      </c>
      <c r="D125" s="21" t="s">
        <v>969</v>
      </c>
      <c r="E125" s="21" t="s">
        <v>970</v>
      </c>
      <c r="F125" s="21" t="s">
        <v>816</v>
      </c>
      <c r="G125" s="21" t="n">
        <v>2007</v>
      </c>
      <c r="H125" s="22" t="s">
        <v>817</v>
      </c>
      <c r="I125" s="23">
        <f>IF((2020-G125)*0.1&gt;1,1,(2020-G125)*0.1)</f>
        <v/>
      </c>
      <c r="J125" s="21" t="n">
        <v>11</v>
      </c>
      <c r="K125" s="21" t="n">
        <v>4.85</v>
      </c>
      <c r="L125" s="21" t="s">
        <v>837</v>
      </c>
      <c r="M125" s="21" t="s">
        <v>456</v>
      </c>
    </row>
    <row customFormat="1" customHeight="1" ht="27.6" r="126" s="16" spans="1:16">
      <c r="A126" s="21" t="n">
        <v>122</v>
      </c>
      <c r="B126" s="21" t="s">
        <v>967</v>
      </c>
      <c r="C126" s="21" t="n">
        <v>3503005709</v>
      </c>
      <c r="D126" s="21" t="s">
        <v>842</v>
      </c>
      <c r="E126" s="21" t="s">
        <v>881</v>
      </c>
      <c r="F126" s="21" t="s">
        <v>816</v>
      </c>
      <c r="G126" s="21" t="n">
        <v>2010</v>
      </c>
      <c r="H126" s="22" t="s">
        <v>817</v>
      </c>
      <c r="I126" s="23">
        <f>IF((2020-G126)*0.1&gt;1,1,(2020-G126)*0.1)</f>
        <v/>
      </c>
      <c r="J126" s="21" t="n">
        <v>10</v>
      </c>
      <c r="K126" s="21" t="n">
        <v>5</v>
      </c>
      <c r="L126" s="21" t="s">
        <v>837</v>
      </c>
      <c r="M126" s="21" t="s">
        <v>456</v>
      </c>
    </row>
    <row customFormat="1" customHeight="1" ht="27.6" r="127" s="16" spans="1:16">
      <c r="A127" s="21" t="n">
        <v>123</v>
      </c>
      <c r="B127" s="21" t="s">
        <v>967</v>
      </c>
      <c r="C127" s="21" t="n">
        <v>3503005709</v>
      </c>
      <c r="D127" s="21" t="s">
        <v>842</v>
      </c>
      <c r="E127" s="21" t="s">
        <v>881</v>
      </c>
      <c r="F127" s="21" t="s">
        <v>816</v>
      </c>
      <c r="G127" s="21" t="n">
        <v>2019</v>
      </c>
      <c r="H127" s="22" t="s">
        <v>817</v>
      </c>
      <c r="I127" s="23">
        <f>IF((2020-G127)*0.1&gt;1,1,(2020-G127)*0.1)</f>
        <v/>
      </c>
      <c r="J127" s="21" t="n">
        <v>12</v>
      </c>
      <c r="K127" s="21" t="n">
        <v>4.985</v>
      </c>
      <c r="L127" s="21" t="s">
        <v>837</v>
      </c>
      <c r="M127" s="21" t="s">
        <v>456</v>
      </c>
    </row>
    <row customFormat="1" customHeight="1" ht="13.8" r="128" s="16" spans="1:16">
      <c r="A128" s="21" t="n">
        <v>124</v>
      </c>
      <c r="B128" s="21" t="s">
        <v>971</v>
      </c>
      <c r="C128" s="21" t="n">
        <v>3503005709</v>
      </c>
      <c r="D128" s="21" t="s">
        <v>846</v>
      </c>
      <c r="E128" s="21" t="n">
        <v>53605</v>
      </c>
      <c r="F128" s="21" t="s">
        <v>821</v>
      </c>
      <c r="G128" s="21" t="n">
        <v>2011</v>
      </c>
      <c r="H128" s="22" t="s">
        <v>817</v>
      </c>
      <c r="I128" s="23">
        <f>IF((2020-G128)*0.1&gt;1,1,(2020-G128)*0.1)</f>
        <v/>
      </c>
      <c r="J128" s="21" t="n">
        <v>16</v>
      </c>
      <c r="K128" s="21" t="n">
        <v>20.5</v>
      </c>
      <c r="L128" s="21" t="s">
        <v>818</v>
      </c>
      <c r="M128" s="21" t="s">
        <v>456</v>
      </c>
    </row>
    <row customFormat="1" customHeight="1" ht="13.8" r="129" s="16" spans="1:16">
      <c r="A129" s="21" t="n">
        <v>125</v>
      </c>
      <c r="B129" s="21" t="s">
        <v>971</v>
      </c>
      <c r="C129" s="21" t="n">
        <v>3503005709</v>
      </c>
      <c r="D129" s="21" t="s">
        <v>846</v>
      </c>
      <c r="E129" s="21" t="n">
        <v>53605</v>
      </c>
      <c r="F129" s="21" t="s">
        <v>821</v>
      </c>
      <c r="G129" s="21" t="n">
        <v>2009</v>
      </c>
      <c r="H129" s="22" t="s">
        <v>817</v>
      </c>
      <c r="I129" s="23">
        <f>IF((2020-G129)*0.1&gt;1,1,(2020-G129)*0.1)</f>
        <v/>
      </c>
      <c r="J129" s="21" t="n">
        <v>16</v>
      </c>
      <c r="K129" s="21" t="n">
        <v>20.5</v>
      </c>
      <c r="L129" s="21" t="s">
        <v>818</v>
      </c>
      <c r="M129" s="21" t="s">
        <v>456</v>
      </c>
    </row>
    <row customFormat="1" customHeight="1" ht="13.8" r="130" s="16" spans="1:16">
      <c r="A130" s="21" t="n">
        <v>126</v>
      </c>
      <c r="B130" s="21" t="s">
        <v>971</v>
      </c>
      <c r="C130" s="21" t="n">
        <v>3503005709</v>
      </c>
      <c r="D130" s="21" t="s">
        <v>846</v>
      </c>
      <c r="E130" s="21" t="n">
        <v>53605</v>
      </c>
      <c r="F130" s="21" t="s">
        <v>821</v>
      </c>
      <c r="G130" s="21" t="n">
        <v>2013</v>
      </c>
      <c r="H130" s="22" t="s">
        <v>817</v>
      </c>
      <c r="I130" s="23">
        <f>IF((2020-G130)*0.1&gt;1,1,(2020-G130)*0.1)</f>
        <v/>
      </c>
      <c r="J130" s="21" t="n">
        <v>18</v>
      </c>
      <c r="K130" s="21" t="n">
        <v>20.13</v>
      </c>
      <c r="L130" s="21" t="s">
        <v>818</v>
      </c>
      <c r="M130" s="21" t="s">
        <v>456</v>
      </c>
    </row>
    <row customFormat="1" customHeight="1" ht="13.8" r="131" s="16" spans="1:16">
      <c r="A131" s="21" t="n">
        <v>127</v>
      </c>
      <c r="B131" s="21" t="s">
        <v>971</v>
      </c>
      <c r="C131" s="21" t="n">
        <v>3503005709</v>
      </c>
      <c r="D131" s="21" t="s">
        <v>835</v>
      </c>
      <c r="E131" s="21" t="s">
        <v>838</v>
      </c>
      <c r="F131" s="21" t="s">
        <v>821</v>
      </c>
      <c r="G131" s="21" t="n">
        <v>2019</v>
      </c>
      <c r="H131" s="22" t="s">
        <v>817</v>
      </c>
      <c r="I131" s="23">
        <f>IF((2020-G131)*0.1&gt;1,1,(2020-G131)*0.1)</f>
        <v/>
      </c>
      <c r="J131" s="21" t="n">
        <v>18</v>
      </c>
      <c r="K131" s="21" t="n">
        <v>20.5</v>
      </c>
      <c r="L131" s="21" t="s">
        <v>839</v>
      </c>
      <c r="M131" s="21" t="s">
        <v>456</v>
      </c>
    </row>
    <row customFormat="1" customHeight="1" ht="13.8" r="132" s="16" spans="1:16">
      <c r="A132" s="21" t="n">
        <v>128</v>
      </c>
      <c r="B132" s="21" t="s">
        <v>971</v>
      </c>
      <c r="C132" s="21" t="n">
        <v>3503005709</v>
      </c>
      <c r="D132" s="21" t="s">
        <v>842</v>
      </c>
      <c r="E132" s="21" t="n">
        <v>3309</v>
      </c>
      <c r="F132" s="21" t="s">
        <v>843</v>
      </c>
      <c r="G132" s="21" t="n">
        <v>2012</v>
      </c>
      <c r="H132" s="22" t="s">
        <v>817</v>
      </c>
      <c r="I132" s="23">
        <f>IF((2020-G132)*0.1&gt;1,1,(2020-G132)*0.1)</f>
        <v/>
      </c>
      <c r="J132" s="21" t="s">
        <v>456</v>
      </c>
      <c r="K132" s="21" t="n">
        <v>3.94</v>
      </c>
      <c r="L132" s="21" t="s">
        <v>818</v>
      </c>
      <c r="M132" s="21" t="s">
        <v>456</v>
      </c>
    </row>
    <row customFormat="1" customHeight="1" ht="13.8" r="133" s="16" spans="1:16">
      <c r="A133" s="21" t="n">
        <v>129</v>
      </c>
      <c r="B133" s="21" t="s">
        <v>971</v>
      </c>
      <c r="C133" s="21" t="n">
        <v>3503005709</v>
      </c>
      <c r="D133" s="21" t="s">
        <v>842</v>
      </c>
      <c r="E133" s="21" t="n">
        <v>3310</v>
      </c>
      <c r="F133" s="21" t="s">
        <v>843</v>
      </c>
      <c r="G133" s="21" t="n">
        <v>2006</v>
      </c>
      <c r="H133" s="22" t="s">
        <v>817</v>
      </c>
      <c r="I133" s="23">
        <f>IF((2020-G133)*0.1&gt;1,1,(2020-G133)*0.1)</f>
        <v/>
      </c>
      <c r="J133" s="21" t="s">
        <v>456</v>
      </c>
      <c r="K133" s="21" t="n">
        <v>3.94</v>
      </c>
      <c r="L133" s="21" t="s">
        <v>818</v>
      </c>
      <c r="M133" s="21" t="s">
        <v>456</v>
      </c>
    </row>
    <row r="134" spans="1:16">
      <c r="A134" s="21" t="n">
        <v>130</v>
      </c>
      <c r="B134" s="18" t="s">
        <v>972</v>
      </c>
      <c r="C134" s="18" t="n">
        <v>3528213203</v>
      </c>
      <c r="D134" s="18" t="s">
        <v>822</v>
      </c>
      <c r="E134" s="27" t="s">
        <v>973</v>
      </c>
      <c r="F134" s="18" t="s">
        <v>821</v>
      </c>
      <c r="G134" s="27" t="n">
        <v>2017</v>
      </c>
      <c r="H134" s="28" t="n">
        <v>60000</v>
      </c>
      <c r="I134" s="29" t="n">
        <v>0.3</v>
      </c>
      <c r="J134" s="40" t="n">
        <v>23</v>
      </c>
      <c r="K134" s="40" t="n">
        <v>11.225</v>
      </c>
      <c r="L134" s="27" t="s">
        <v>839</v>
      </c>
      <c r="M134" s="27" t="n">
        <v>1</v>
      </c>
      <c r="N134" s="17" t="n"/>
    </row>
    <row r="135" spans="1:16">
      <c r="A135" s="21" t="n">
        <v>131</v>
      </c>
      <c r="B135" s="18" t="s">
        <v>972</v>
      </c>
      <c r="C135" s="18" t="n">
        <v>3528213203</v>
      </c>
      <c r="D135" s="18" t="s">
        <v>822</v>
      </c>
      <c r="E135" s="18" t="s">
        <v>864</v>
      </c>
      <c r="F135" s="18" t="s">
        <v>821</v>
      </c>
      <c r="G135" s="18" t="n">
        <v>2018</v>
      </c>
      <c r="H135" s="28" t="n">
        <v>60000</v>
      </c>
      <c r="I135" s="29" t="n">
        <v>0.2</v>
      </c>
      <c r="J135" s="40" t="n">
        <v>25</v>
      </c>
      <c r="K135" s="41" t="n">
        <v>11.88</v>
      </c>
      <c r="L135" s="27" t="s">
        <v>839</v>
      </c>
      <c r="M135" s="18" t="n">
        <v>1</v>
      </c>
      <c r="N135" s="17" t="n"/>
    </row>
    <row r="136" spans="1:16">
      <c r="A136" s="21" t="n">
        <v>132</v>
      </c>
      <c r="B136" s="18" t="s">
        <v>972</v>
      </c>
      <c r="C136" s="18" t="n">
        <v>3528213203</v>
      </c>
      <c r="D136" s="18" t="s">
        <v>822</v>
      </c>
      <c r="E136" s="27" t="s">
        <v>974</v>
      </c>
      <c r="F136" s="18" t="s">
        <v>821</v>
      </c>
      <c r="G136" s="27" t="n">
        <v>2019</v>
      </c>
      <c r="H136" s="28" t="n">
        <v>60000</v>
      </c>
      <c r="I136" s="29" t="n">
        <v>0.1</v>
      </c>
      <c r="J136" s="40" t="n">
        <v>30</v>
      </c>
      <c r="K136" s="40" t="n">
        <v>16.8</v>
      </c>
      <c r="L136" s="27" t="s">
        <v>839</v>
      </c>
      <c r="M136" s="27" t="n">
        <v>1</v>
      </c>
      <c r="N136" s="17" t="n"/>
    </row>
    <row customFormat="1" customHeight="1" ht="27.6" r="137" s="16" spans="1:16">
      <c r="A137" s="21" t="n">
        <v>133</v>
      </c>
      <c r="B137" s="21" t="s">
        <v>975</v>
      </c>
      <c r="C137" s="21" t="n">
        <v>3524012545</v>
      </c>
      <c r="D137" s="21" t="s">
        <v>846</v>
      </c>
      <c r="E137" s="21" t="s">
        <v>892</v>
      </c>
      <c r="F137" s="21" t="s">
        <v>821</v>
      </c>
      <c r="G137" s="21" t="n">
        <v>2016</v>
      </c>
      <c r="H137" s="22" t="n">
        <v>30000</v>
      </c>
      <c r="I137" s="23" t="n">
        <v>0.5</v>
      </c>
      <c r="J137" s="39" t="n">
        <v>18.5</v>
      </c>
      <c r="K137" s="39" t="n">
        <v>8</v>
      </c>
      <c r="L137" s="25" t="s">
        <v>976</v>
      </c>
      <c r="M137" s="21" t="n">
        <v>1</v>
      </c>
    </row>
    <row customFormat="1" customHeight="1" ht="27.6" r="138" s="16" spans="1:16">
      <c r="A138" s="21" t="n">
        <v>134</v>
      </c>
      <c r="B138" s="21" t="s">
        <v>975</v>
      </c>
      <c r="C138" s="21" t="n">
        <v>3524012545</v>
      </c>
      <c r="D138" s="21" t="s">
        <v>846</v>
      </c>
      <c r="E138" s="21" t="s">
        <v>977</v>
      </c>
      <c r="F138" s="21" t="s">
        <v>816</v>
      </c>
      <c r="G138" s="21" t="n">
        <v>2018</v>
      </c>
      <c r="H138" s="22" t="n">
        <v>60000</v>
      </c>
      <c r="I138" s="23" t="n">
        <v>0.4</v>
      </c>
      <c r="J138" s="39" t="n">
        <v>18</v>
      </c>
      <c r="K138" s="39" t="n">
        <v>6</v>
      </c>
      <c r="L138" s="25" t="s">
        <v>976</v>
      </c>
      <c r="M138" s="21" t="n">
        <v>1</v>
      </c>
    </row>
    <row customFormat="1" customHeight="1" ht="27.6" r="139" s="16" spans="1:16">
      <c r="A139" s="21" t="n">
        <v>135</v>
      </c>
      <c r="B139" s="21" t="s">
        <v>975</v>
      </c>
      <c r="C139" s="21" t="n">
        <v>3524012545</v>
      </c>
      <c r="D139" s="21" t="s">
        <v>846</v>
      </c>
      <c r="E139" s="21" t="s">
        <v>978</v>
      </c>
      <c r="F139" s="21" t="s">
        <v>979</v>
      </c>
      <c r="G139" s="21" t="n">
        <v>2019</v>
      </c>
      <c r="H139" s="22" t="n">
        <v>60000</v>
      </c>
      <c r="I139" s="23" t="n">
        <v>0.3</v>
      </c>
      <c r="J139" s="39" t="n">
        <v>8</v>
      </c>
      <c r="K139" s="39" t="n">
        <v>7</v>
      </c>
      <c r="L139" s="25" t="s">
        <v>976</v>
      </c>
      <c r="M139" s="21" t="n">
        <v>1</v>
      </c>
    </row>
    <row customFormat="1" customHeight="1" ht="13.8" r="140" s="16" spans="1:16">
      <c r="A140" s="21" t="n">
        <v>136</v>
      </c>
      <c r="B140" s="21" t="s">
        <v>975</v>
      </c>
      <c r="C140" s="21" t="n">
        <v>3524012545</v>
      </c>
      <c r="D140" s="21" t="s">
        <v>846</v>
      </c>
      <c r="E140" s="21" t="s">
        <v>980</v>
      </c>
      <c r="F140" s="21" t="s">
        <v>821</v>
      </c>
      <c r="G140" s="21" t="n">
        <v>2019</v>
      </c>
      <c r="H140" s="22" t="n">
        <v>30000</v>
      </c>
      <c r="I140" s="23" t="n">
        <v>0.3</v>
      </c>
      <c r="J140" s="39" t="n">
        <v>21.1</v>
      </c>
      <c r="K140" s="39" t="n">
        <v>8</v>
      </c>
      <c r="L140" s="25" t="s">
        <v>839</v>
      </c>
      <c r="M140" s="21" t="n">
        <v>1</v>
      </c>
    </row>
    <row customFormat="1" customHeight="1" ht="27.6" r="141" s="16" spans="1:16">
      <c r="A141" s="21" t="n">
        <v>137</v>
      </c>
      <c r="B141" s="21" t="s">
        <v>975</v>
      </c>
      <c r="C141" s="21" t="n">
        <v>3524012545</v>
      </c>
      <c r="D141" s="21" t="s">
        <v>828</v>
      </c>
      <c r="E141" s="21" t="s">
        <v>981</v>
      </c>
      <c r="F141" s="21" t="s">
        <v>816</v>
      </c>
      <c r="G141" s="21" t="n">
        <v>2019</v>
      </c>
      <c r="H141" s="22" t="n">
        <v>50000</v>
      </c>
      <c r="I141" s="23" t="n">
        <v>0.3</v>
      </c>
      <c r="J141" s="39" t="n">
        <v>18.5</v>
      </c>
      <c r="K141" s="39" t="n">
        <v>8</v>
      </c>
      <c r="L141" s="25" t="s">
        <v>976</v>
      </c>
      <c r="M141" s="21" t="n">
        <v>1</v>
      </c>
      <c r="P141" s="16" t="s">
        <v>982</v>
      </c>
    </row>
    <row customFormat="1" customHeight="1" ht="27.6" r="142" s="16" spans="1:16">
      <c r="A142" s="21" t="n">
        <v>138</v>
      </c>
      <c r="B142" s="21" t="s">
        <v>975</v>
      </c>
      <c r="C142" s="21" t="n">
        <v>3524012545</v>
      </c>
      <c r="D142" s="21" t="s">
        <v>846</v>
      </c>
      <c r="E142" s="21" t="s">
        <v>983</v>
      </c>
      <c r="F142" s="21" t="s">
        <v>821</v>
      </c>
      <c r="G142" s="21" t="n">
        <v>2021</v>
      </c>
      <c r="H142" s="22" t="n">
        <v>60000</v>
      </c>
      <c r="I142" s="23" t="n">
        <v>0.1</v>
      </c>
      <c r="J142" s="39" t="n">
        <v>21.1</v>
      </c>
      <c r="K142" s="39" t="n">
        <v>8</v>
      </c>
      <c r="L142" s="25" t="s">
        <v>976</v>
      </c>
      <c r="M142" s="21" t="n">
        <v>1</v>
      </c>
    </row>
    <row customFormat="1" customHeight="1" ht="13.8" r="143" s="16" spans="1:16">
      <c r="A143" s="21" t="n">
        <v>139</v>
      </c>
      <c r="B143" s="21" t="s">
        <v>893</v>
      </c>
      <c r="C143" s="21" t="n">
        <v>3512005279</v>
      </c>
      <c r="D143" s="18" t="s">
        <v>984</v>
      </c>
      <c r="E143" s="18" t="s">
        <v>906</v>
      </c>
      <c r="F143" s="21" t="s">
        <v>816</v>
      </c>
      <c r="G143" s="18" t="n">
        <v>2007</v>
      </c>
      <c r="H143" s="42" t="n">
        <v>25000</v>
      </c>
      <c r="I143" s="23" t="n">
        <v>0.5</v>
      </c>
      <c r="J143" s="18" t="n">
        <v>19</v>
      </c>
      <c r="K143" s="39" t="n">
        <v>4.5</v>
      </c>
      <c r="L143" s="21" t="s">
        <v>837</v>
      </c>
      <c r="M143" s="21" t="n">
        <v>1</v>
      </c>
    </row>
    <row customFormat="1" customHeight="1" ht="13.8" r="144" s="16" spans="1:16">
      <c r="A144" s="21" t="n">
        <v>140</v>
      </c>
      <c r="B144" s="21" t="s">
        <v>893</v>
      </c>
      <c r="C144" s="21" t="n">
        <v>3512005279</v>
      </c>
      <c r="D144" s="18" t="s">
        <v>984</v>
      </c>
      <c r="E144" s="18" t="s">
        <v>906</v>
      </c>
      <c r="F144" s="21" t="s">
        <v>816</v>
      </c>
      <c r="G144" s="18" t="n">
        <v>2017</v>
      </c>
      <c r="H144" s="42" t="n">
        <v>23000</v>
      </c>
      <c r="I144" s="23" t="n">
        <v>0.2</v>
      </c>
      <c r="J144" s="18" t="n">
        <v>19</v>
      </c>
      <c r="K144" s="21" t="n">
        <v>4.9</v>
      </c>
      <c r="L144" s="21" t="s">
        <v>837</v>
      </c>
      <c r="M144" s="21" t="n">
        <v>1</v>
      </c>
    </row>
    <row customFormat="1" customHeight="1" ht="13.8" r="145" s="16" spans="1:16">
      <c r="A145" s="21" t="n">
        <v>141</v>
      </c>
      <c r="B145" s="21" t="s">
        <v>893</v>
      </c>
      <c r="C145" s="21" t="n">
        <v>3512005279</v>
      </c>
      <c r="D145" s="18" t="s">
        <v>984</v>
      </c>
      <c r="E145" s="18" t="s">
        <v>985</v>
      </c>
      <c r="F145" s="21" t="s">
        <v>816</v>
      </c>
      <c r="G145" s="18" t="n">
        <v>2010</v>
      </c>
      <c r="H145" s="22" t="n">
        <v>28000</v>
      </c>
      <c r="I145" s="23" t="n">
        <v>0.36</v>
      </c>
      <c r="J145" s="18" t="n">
        <v>19</v>
      </c>
      <c r="K145" s="39" t="n">
        <v>5</v>
      </c>
      <c r="L145" s="25" t="s">
        <v>837</v>
      </c>
      <c r="M145" s="21" t="n">
        <v>1</v>
      </c>
    </row>
    <row customFormat="1" customHeight="1" ht="13.8" r="146" s="16" spans="1:16">
      <c r="A146" s="21" t="n">
        <v>142</v>
      </c>
      <c r="B146" s="21" t="s">
        <v>893</v>
      </c>
      <c r="C146" s="21" t="n">
        <v>3512005279</v>
      </c>
      <c r="D146" s="18" t="s">
        <v>984</v>
      </c>
      <c r="E146" s="18" t="s">
        <v>906</v>
      </c>
      <c r="F146" s="21" t="s">
        <v>816</v>
      </c>
      <c r="G146" s="18" t="n">
        <v>2011</v>
      </c>
      <c r="H146" s="22" t="n">
        <v>19800</v>
      </c>
      <c r="I146" s="23" t="n">
        <v>0.27</v>
      </c>
      <c r="J146" s="18" t="n">
        <v>19</v>
      </c>
      <c r="K146" s="39" t="n">
        <v>5.1</v>
      </c>
      <c r="L146" s="25" t="s">
        <v>837</v>
      </c>
      <c r="M146" s="21" t="n">
        <v>1</v>
      </c>
    </row>
    <row customFormat="1" customHeight="1" ht="27.6" r="147" s="16" spans="1:16">
      <c r="A147" s="21" t="n">
        <v>143</v>
      </c>
      <c r="B147" s="21" t="s">
        <v>893</v>
      </c>
      <c r="C147" s="21" t="n">
        <v>3512005279</v>
      </c>
      <c r="D147" s="18" t="s">
        <v>986</v>
      </c>
      <c r="E147" s="18" t="s">
        <v>987</v>
      </c>
      <c r="F147" s="21" t="s">
        <v>816</v>
      </c>
      <c r="G147" s="18" t="n">
        <v>1988</v>
      </c>
      <c r="H147" s="22" t="n">
        <v>15000</v>
      </c>
      <c r="I147" s="23" t="n">
        <v>0</v>
      </c>
      <c r="J147" s="18" t="s">
        <v>988</v>
      </c>
      <c r="K147" s="39" t="n">
        <v>3.8</v>
      </c>
      <c r="L147" s="25" t="s">
        <v>818</v>
      </c>
      <c r="M147" s="21" t="n">
        <v>1</v>
      </c>
    </row>
    <row customFormat="1" customHeight="1" ht="13.8" r="148" s="16" spans="1:16">
      <c r="A148" s="21" t="n">
        <v>144</v>
      </c>
      <c r="B148" s="21" t="s">
        <v>893</v>
      </c>
      <c r="C148" s="21" t="n">
        <v>3512005279</v>
      </c>
      <c r="D148" s="18" t="s">
        <v>984</v>
      </c>
      <c r="E148" s="18" t="s">
        <v>906</v>
      </c>
      <c r="F148" s="21" t="s">
        <v>816</v>
      </c>
      <c r="G148" s="18" t="n">
        <v>2014</v>
      </c>
      <c r="H148" s="22" t="n">
        <v>29000</v>
      </c>
      <c r="I148" s="23" t="n">
        <v>0.2</v>
      </c>
      <c r="J148" s="18" t="n">
        <v>19</v>
      </c>
      <c r="K148" s="39" t="n">
        <v>5.1</v>
      </c>
      <c r="L148" s="25" t="s">
        <v>837</v>
      </c>
      <c r="M148" s="21" t="n">
        <v>1</v>
      </c>
    </row>
    <row customFormat="1" customHeight="1" ht="13.8" r="149" s="16" spans="1:16">
      <c r="A149" s="21" t="n">
        <v>145</v>
      </c>
      <c r="B149" s="21" t="s">
        <v>989</v>
      </c>
      <c r="C149" s="21" t="n">
        <v>3501005830</v>
      </c>
      <c r="D149" s="21" t="s">
        <v>822</v>
      </c>
      <c r="E149" s="21" t="s">
        <v>990</v>
      </c>
      <c r="F149" s="21" t="s">
        <v>816</v>
      </c>
      <c r="G149" s="21" t="n">
        <v>2011</v>
      </c>
      <c r="H149" s="22" t="n">
        <v>10726</v>
      </c>
      <c r="I149" s="23" t="n">
        <v>0.4</v>
      </c>
      <c r="J149" s="39" t="n">
        <v>16</v>
      </c>
      <c r="K149" s="39" t="n">
        <v>6.4</v>
      </c>
      <c r="L149" s="25" t="s">
        <v>991</v>
      </c>
      <c r="M149" s="21" t="n">
        <v>1</v>
      </c>
    </row>
    <row customFormat="1" customHeight="1" ht="13.8" r="150" s="16" spans="1:16">
      <c r="A150" s="21" t="n">
        <v>146</v>
      </c>
      <c r="B150" s="21" t="s">
        <v>989</v>
      </c>
      <c r="C150" s="21" t="n">
        <v>3501005830</v>
      </c>
      <c r="D150" s="21" t="s">
        <v>822</v>
      </c>
      <c r="E150" s="21" t="s">
        <v>992</v>
      </c>
      <c r="F150" s="21" t="s">
        <v>816</v>
      </c>
      <c r="G150" s="21" t="n">
        <v>2010</v>
      </c>
      <c r="H150" s="22" t="n">
        <v>6479</v>
      </c>
      <c r="I150" s="23" t="n">
        <v>0.4</v>
      </c>
      <c r="J150" s="39" t="n">
        <v>16</v>
      </c>
      <c r="K150" s="39" t="n">
        <v>6</v>
      </c>
      <c r="L150" s="25" t="s">
        <v>991</v>
      </c>
      <c r="M150" s="21" t="n">
        <v>1</v>
      </c>
    </row>
    <row customFormat="1" customHeight="1" ht="13.8" r="151" s="16" spans="1:16">
      <c r="A151" s="21" t="n">
        <v>147</v>
      </c>
      <c r="B151" s="21" t="s">
        <v>989</v>
      </c>
      <c r="C151" s="21" t="n">
        <v>3501005830</v>
      </c>
      <c r="D151" s="21" t="s">
        <v>828</v>
      </c>
      <c r="E151" s="21" t="s">
        <v>993</v>
      </c>
      <c r="F151" s="21" t="s">
        <v>821</v>
      </c>
      <c r="G151" s="21" t="n">
        <v>2011</v>
      </c>
      <c r="H151" s="22" t="n">
        <v>11500</v>
      </c>
      <c r="I151" s="23" t="n">
        <v>0.5</v>
      </c>
      <c r="J151" s="39" t="n">
        <v>10</v>
      </c>
      <c r="K151" s="39" t="n">
        <v>3.8</v>
      </c>
      <c r="L151" s="25" t="s">
        <v>991</v>
      </c>
      <c r="M151" s="21" t="n">
        <v>1</v>
      </c>
    </row>
    <row customFormat="1" customHeight="1" ht="13.8" r="152" s="16" spans="1:16">
      <c r="A152" s="21" t="n">
        <v>148</v>
      </c>
      <c r="B152" s="21" t="s">
        <v>989</v>
      </c>
      <c r="C152" s="21" t="n">
        <v>3501005830</v>
      </c>
      <c r="D152" s="21" t="s">
        <v>930</v>
      </c>
      <c r="E152" s="21" t="s">
        <v>994</v>
      </c>
      <c r="F152" s="21" t="s">
        <v>816</v>
      </c>
      <c r="G152" s="21" t="n">
        <v>1998</v>
      </c>
      <c r="H152" s="22" t="n">
        <v>12266</v>
      </c>
      <c r="I152" s="23" t="n">
        <v>0.3</v>
      </c>
      <c r="J152" s="39" t="n">
        <v>7.5</v>
      </c>
      <c r="K152" s="39" t="n">
        <v>4.7</v>
      </c>
      <c r="L152" s="25" t="s">
        <v>837</v>
      </c>
      <c r="M152" s="21" t="n">
        <v>1</v>
      </c>
    </row>
    <row customFormat="1" customHeight="1" ht="13.8" r="153" s="16" spans="1:16">
      <c r="A153" s="21" t="n">
        <v>149</v>
      </c>
      <c r="B153" s="21" t="s">
        <v>989</v>
      </c>
      <c r="C153" s="21" t="n">
        <v>3501005830</v>
      </c>
      <c r="D153" s="21" t="s">
        <v>874</v>
      </c>
      <c r="E153" s="21" t="s">
        <v>855</v>
      </c>
      <c r="F153" s="21" t="s">
        <v>821</v>
      </c>
      <c r="G153" s="21" t="n">
        <v>2011</v>
      </c>
      <c r="H153" s="22" t="n">
        <v>20781</v>
      </c>
      <c r="I153" s="23" t="n">
        <v>0.3</v>
      </c>
      <c r="J153" s="39" t="n">
        <v>12</v>
      </c>
      <c r="K153" s="39" t="n">
        <v>3</v>
      </c>
      <c r="L153" s="25" t="s">
        <v>837</v>
      </c>
      <c r="M153" s="21" t="n">
        <v>1</v>
      </c>
    </row>
    <row customFormat="1" customHeight="1" ht="13.8" r="154" s="16" spans="1:16">
      <c r="A154" s="21" t="n">
        <v>150</v>
      </c>
      <c r="B154" s="21" t="s">
        <v>989</v>
      </c>
      <c r="C154" s="21" t="n">
        <v>3501005830</v>
      </c>
      <c r="D154" s="21" t="s">
        <v>874</v>
      </c>
      <c r="E154" s="21" t="s">
        <v>943</v>
      </c>
      <c r="F154" s="21" t="s">
        <v>816</v>
      </c>
      <c r="G154" s="21" t="n">
        <v>2005</v>
      </c>
      <c r="H154" s="22" t="n">
        <v>24346</v>
      </c>
      <c r="I154" s="23" t="n">
        <v>0.3</v>
      </c>
      <c r="J154" s="39" t="n">
        <v>12</v>
      </c>
      <c r="K154" s="39" t="n">
        <v>3</v>
      </c>
      <c r="L154" s="25" t="s">
        <v>837</v>
      </c>
      <c r="M154" s="21" t="n">
        <v>1</v>
      </c>
      <c r="P154" s="16" t="s">
        <v>982</v>
      </c>
    </row>
    <row customFormat="1" r="155" s="16" spans="1:16">
      <c r="A155" s="21" t="n">
        <v>151</v>
      </c>
      <c r="B155" s="21" t="s">
        <v>989</v>
      </c>
      <c r="C155" s="21" t="n">
        <v>3501005830</v>
      </c>
      <c r="D155" s="21" t="s">
        <v>874</v>
      </c>
      <c r="E155" s="21" t="s">
        <v>995</v>
      </c>
      <c r="F155" s="35" t="s">
        <v>456</v>
      </c>
      <c r="G155" s="21" t="n">
        <v>1990</v>
      </c>
      <c r="H155" s="22" t="n">
        <v>14173</v>
      </c>
      <c r="I155" s="23" t="n">
        <v>0.3</v>
      </c>
      <c r="J155" s="39" t="n">
        <v>8.5</v>
      </c>
      <c r="K155" s="39" t="n">
        <v>3</v>
      </c>
      <c r="L155" s="25" t="s">
        <v>837</v>
      </c>
      <c r="M155" s="21" t="n">
        <v>1</v>
      </c>
    </row>
    <row customFormat="1" r="156" s="16" spans="1:16">
      <c r="A156" s="21" t="n">
        <v>152</v>
      </c>
      <c r="B156" s="21" t="s">
        <v>989</v>
      </c>
      <c r="C156" s="21" t="n">
        <v>3501005830</v>
      </c>
      <c r="D156" s="21" t="s">
        <v>828</v>
      </c>
      <c r="E156" s="21" t="n">
        <v>55511</v>
      </c>
      <c r="F156" s="35" t="s">
        <v>456</v>
      </c>
      <c r="G156" s="21" t="n">
        <v>2011</v>
      </c>
      <c r="H156" s="22" t="n">
        <v>4500</v>
      </c>
      <c r="I156" s="23" t="n">
        <v>0.2</v>
      </c>
      <c r="J156" s="39" t="n">
        <v>8</v>
      </c>
      <c r="K156" s="39" t="n">
        <v>10</v>
      </c>
      <c r="L156" s="25" t="s">
        <v>837</v>
      </c>
      <c r="M156" s="21" t="n">
        <v>1</v>
      </c>
    </row>
    <row customFormat="1" r="157" s="16" spans="1:16">
      <c r="A157" s="21" t="n">
        <v>153</v>
      </c>
      <c r="B157" s="21" t="s">
        <v>989</v>
      </c>
      <c r="C157" s="21" t="n">
        <v>3501005830</v>
      </c>
      <c r="D157" s="21" t="s">
        <v>996</v>
      </c>
      <c r="E157" s="21" t="s">
        <v>456</v>
      </c>
      <c r="F157" s="35" t="s">
        <v>456</v>
      </c>
      <c r="G157" s="21" t="s">
        <v>456</v>
      </c>
      <c r="H157" s="22" t="s">
        <v>456</v>
      </c>
      <c r="I157" s="23" t="n">
        <v>0.2</v>
      </c>
      <c r="J157" s="39" t="s">
        <v>456</v>
      </c>
      <c r="K157" s="39" t="s">
        <v>456</v>
      </c>
      <c r="L157" s="25" t="s">
        <v>837</v>
      </c>
      <c r="M157" s="21" t="n">
        <v>1</v>
      </c>
    </row>
    <row customFormat="1" r="158" s="16" spans="1:16">
      <c r="A158" s="21" t="n">
        <v>154</v>
      </c>
      <c r="B158" s="21" t="s">
        <v>989</v>
      </c>
      <c r="C158" s="21" t="n">
        <v>3501005830</v>
      </c>
      <c r="D158" s="21" t="s">
        <v>997</v>
      </c>
      <c r="E158" s="21" t="s">
        <v>998</v>
      </c>
      <c r="F158" s="35" t="s">
        <v>456</v>
      </c>
      <c r="G158" s="21" t="n">
        <v>2011</v>
      </c>
      <c r="H158" s="22" t="s">
        <v>456</v>
      </c>
      <c r="I158" s="23" t="n">
        <v>0.2</v>
      </c>
      <c r="J158" s="39" t="n">
        <v>1.5</v>
      </c>
      <c r="K158" s="39" t="s">
        <v>456</v>
      </c>
      <c r="L158" s="25" t="s">
        <v>837</v>
      </c>
      <c r="M158" s="21" t="n">
        <v>1</v>
      </c>
    </row>
    <row customFormat="1" customHeight="1" ht="13.8" r="159" s="16" spans="1:16">
      <c r="A159" s="21" t="n">
        <v>155</v>
      </c>
      <c r="B159" s="21" t="s">
        <v>989</v>
      </c>
      <c r="C159" s="21" t="n">
        <v>3501005830</v>
      </c>
      <c r="D159" s="21" t="s">
        <v>822</v>
      </c>
      <c r="E159" s="21" t="n">
        <v>53605</v>
      </c>
      <c r="F159" s="21" t="s">
        <v>816</v>
      </c>
      <c r="G159" s="21" t="n">
        <v>2012</v>
      </c>
      <c r="H159" s="22" t="n">
        <v>17504</v>
      </c>
      <c r="I159" s="23" t="n">
        <v>0.4</v>
      </c>
      <c r="J159" s="39" t="n">
        <v>17</v>
      </c>
      <c r="K159" s="39" t="n">
        <v>20</v>
      </c>
      <c r="L159" s="25" t="s">
        <v>837</v>
      </c>
      <c r="M159" s="21" t="n">
        <v>1</v>
      </c>
    </row>
    <row customFormat="1" customHeight="1" ht="13.8" r="160" s="16" spans="1:16">
      <c r="A160" s="21" t="n">
        <v>156</v>
      </c>
      <c r="B160" s="21" t="s">
        <v>989</v>
      </c>
      <c r="C160" s="21" t="n">
        <v>3501005830</v>
      </c>
      <c r="D160" s="21" t="s">
        <v>822</v>
      </c>
      <c r="E160" s="21" t="s">
        <v>999</v>
      </c>
      <c r="F160" s="21" t="s">
        <v>816</v>
      </c>
      <c r="G160" s="21" t="n">
        <v>2012</v>
      </c>
      <c r="H160" s="22" t="n">
        <v>7818</v>
      </c>
      <c r="I160" s="23" t="n">
        <v>0.4</v>
      </c>
      <c r="J160" s="39" t="n">
        <v>17</v>
      </c>
      <c r="K160" s="39" t="n">
        <v>20</v>
      </c>
      <c r="L160" s="25" t="s">
        <v>837</v>
      </c>
      <c r="M160" s="21" t="n">
        <v>1</v>
      </c>
    </row>
  </sheetData>
  <mergeCells count="5">
    <mergeCell ref="A3:A4"/>
    <mergeCell ref="B3:C3"/>
    <mergeCell ref="D3:K3"/>
    <mergeCell ref="L3:L4"/>
    <mergeCell ref="M3:M4"/>
  </mergeCells>
  <dataValidations count="5" disablePrompts="1">
    <dataValidation allowBlank="0" prompt="Выберите вариант из списка" promptTitle="Подсказка" showErrorMessage="1" showInputMessage="1" sqref="F137:F143 F145:F154 F159:F160" type="list">
      <formula1>"Передняя загрузка, Задняя загрузка, Боковая загрузка"</formula1>
    </dataValidation>
    <dataValidation allowBlank="0" prompt="Подсказка - Выберите вариант из списка" showErrorMessage="1" showInputMessage="1" sqref="L134:L136" type="list">
      <formula1>"Аренда,Собственность,Лизинг,Оперативное управление,Прочее"</formula1>
    </dataValidation>
    <dataValidation allowBlank="0" prompt="Подсказка - Выберите вариант из списка" showErrorMessage="1" showInputMessage="1" sqref="F134:F136" type="list">
      <formula1>"Передняя загрузка,Задняя загрузка,Боковая загрузка"</formula1>
    </dataValidation>
    <dataValidation allowBlank="0" prompt="Выберите вариант из списка" promptTitle="Подсказка" showErrorMessage="1" showInputMessage="1" sqref="F5:F56 F59:F62 F64:F78 F80:F85 F88:F93 F95:F97 F99 F101:F104 F107:F110 F112 F115:F123" type="list">
      <formula1>"Передняя загрузка, Задняя загрузка, Боковая загрузка, Самосвал, Бункер, Ломовоз с гидроманипулятором, Мультилифт, Любая"</formula1>
    </dataValidation>
    <dataValidation allowBlank="0" prompt="Выберите вариант из списка" promptTitle="Подсказка" showErrorMessage="1" showInputMessage="1" sqref="L64:L82 L90:L123 L5:L56 L137:L142 L145:L160" type="list">
      <formula1>"Аренда,  Собственность, Лизинг, Оперативное управление, Прочее"</formula1>
    </dataValidation>
  </dataValidations>
  <pageMargins bottom="0.5905511811023623" footer="0.3149606299212598" header="0.3149606299212598" left="0.3937007874015748" right="0.3937007874015748" top="0.5905511811023623"/>
  <pageSetup fitToHeight="0" orientation="landscape" paperSize="9" scale="54"/>
  <headerFooter>
    <oddHeader/>
    <oddFooter>&amp;C&amp;"Times New Roman,обычный"Страница 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USNCOMPUTERS</dc:creator>
  <dcterms:created xmlns:dcterms="http://purl.org/dc/terms/" xmlns:xsi="http://www.w3.org/2001/XMLSchema-instance" xsi:type="dcterms:W3CDTF">2011-10-19T12:38:52Z</dcterms:created>
  <dcterms:modified xmlns:dcterms="http://purl.org/dc/terms/" xmlns:xsi="http://www.w3.org/2001/XMLSchema-instance" xsi:type="dcterms:W3CDTF">2021-12-07T11:59:50Z</dcterms:modified>
  <cp:lastModifiedBy>79161810521</cp:lastModifiedBy>
  <cp:lastPrinted>2021-08-30T08:59:36Z</cp:lastPrinted>
</cp:coreProperties>
</file>